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pafernan1\Documents\GESTIONES OCTUBRE 2025\GESTIONES 28 DE NOVIEMBRE\PROPOSICION 1377 DE 2025\ANEXOS\"/>
    </mc:Choice>
  </mc:AlternateContent>
  <bookViews>
    <workbookView xWindow="-105" yWindow="-105" windowWidth="19425" windowHeight="10305"/>
  </bookViews>
  <sheets>
    <sheet name="STESV" sheetId="1" r:id="rId1"/>
    <sheet name="STEST"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5" i="2" l="1"/>
  <c r="P25" i="2"/>
  <c r="Y10" i="1"/>
  <c r="Y9" i="1"/>
</calcChain>
</file>

<file path=xl/sharedStrings.xml><?xml version="1.0" encoding="utf-8"?>
<sst xmlns="http://schemas.openxmlformats.org/spreadsheetml/2006/main" count="922" uniqueCount="539">
  <si>
    <t>7. Por favor presentar en un cuadro de Excel la siguiente información (por favor poner cada ítem en una fila independiente): DTC por favor realizar el cuadro excel con los datos solicitados y preparar los soportes que piden</t>
  </si>
  <si>
    <t>7.1) Listar las obras de infraestructura contratadas por el IDU bajo el Esquema 1 de contratación desde el 2020 hasta la fecha.</t>
  </si>
  <si>
    <t>7.2) Nombre del proyecto de infraestructura.</t>
  </si>
  <si>
    <t>7.3) Número del Contrato firmado.</t>
  </si>
  <si>
    <t>7.4) Condición del proyecto, estado (en ejecución / ejecutado).</t>
  </si>
  <si>
    <t>7.5) En qué fase va el proyecto (preconstrucción /construcción.</t>
  </si>
  <si>
    <t>7.6) Nombre del contratista de obra (consorcios) y de la interventoría. Qué contratistas, que firmas de constructores, que empresas, consorcios o sociedades están o estuvieron al frente de cada una de estas obras y cuáles eran las empresas encargadas de las interventorías de cada una de las obras contratadas bajo el esquema 1.</t>
  </si>
  <si>
    <t xml:space="preserve">7.7) Quiénes son los integrantes de cada uno de los Consorcios y porcentaje de participación de cada uno de los participantes. </t>
  </si>
  <si>
    <t>7.8) Qué tipo de obras se contrataron.</t>
  </si>
  <si>
    <t>7.9) Indicar cuáles de estas obras han sido entregadas en los tiempos establecidos en el contrato original y cuáles no.</t>
  </si>
  <si>
    <t>7.10) Cuáles de estas obras han sido entregadas sin modificación del “valor estimado del contrato” y cuáles con modificaciones de los costos establecidos en el contrato.</t>
  </si>
  <si>
    <t>7.11) Identificar en las obras de infraestructura que han sido objeto modificaciones contractuales en el transcurso del contrato el tipo de modificación causal (adición, prórroga cesión, etc.,).</t>
  </si>
  <si>
    <t>7.12) Incluir fechas de las modificaciones.</t>
  </si>
  <si>
    <t>7.13) las causas de las modificaciones.</t>
  </si>
  <si>
    <t>7.14) por favor detalle las cláusulas modificadas, describiendo brevemente cada una de las modificaciones.</t>
  </si>
  <si>
    <t>7.15) Identificar en las obras con modificaciones, a quién corresponde la imputabilidad de las modificaciones si al contratista o al IDU y en qué porcentajes.</t>
  </si>
  <si>
    <t>7.16) Identificar en una casilla, las modificaciones que obedecen a cuestiones técnicas relacionadas con los diseños de las obras.</t>
  </si>
  <si>
    <t>7.17) Cuáles de estas obras entraron en litigio en un tribunal de arbitramento, Jurisdicción contencioso-administrativa u otra instancia o figura para dirimir los conflictos, como de un amigable componedor o conciliación extrajudicial por falta de acuerdos entre las partes.</t>
  </si>
  <si>
    <t xml:space="preserve">7.18) En cuáles obras los litigios fallan en contra del Distrito y el IDU obligándole a que responda el IDU por los costos adicionales de las obras y en cuáles de estas obras los fallos son en contra de los contratistas y estos deben asumir los costes y en cuáles casos la responsabilidad de asumir los sobre costos es compartida. </t>
  </si>
  <si>
    <t>7.19) Señalar los contratos que fueron suspendidos.</t>
  </si>
  <si>
    <t>7.20) incluir fechas de suspensión de los contratos.</t>
  </si>
  <si>
    <t>7.21) Por cuantos días fue la suspensión.</t>
  </si>
  <si>
    <t>7.22) Causa de la suspensión.</t>
  </si>
  <si>
    <t>7.23) quién asume la imputabilidad de la suspensión.</t>
  </si>
  <si>
    <t>7.24) Describa las prórrogas de los contratos que han suscrito prórrogas.</t>
  </si>
  <si>
    <t>725) Cuáles son los costos totales asociados a cada una de las prórrogas.</t>
  </si>
  <si>
    <t>7.26) Por qué valor se contrataron inicialmente cada una de las obras y que valor fue pagado finalmente por cada una de ellas.</t>
  </si>
  <si>
    <t>7.27) Fecha de inicio del contrato.</t>
  </si>
  <si>
    <t>7.28) Fecha estimada del inicio de obras.</t>
  </si>
  <si>
    <t>7.29) Fecha de terminación de preconstrucción.</t>
  </si>
  <si>
    <t>7.30) Fecha terminación etapa de construcción.</t>
  </si>
  <si>
    <t>7.31) avance programado etapa preconstrucción 
(Fecha de Corte: 01 de Noviembre de 2025)</t>
  </si>
  <si>
    <t>7.32) Avance EJECUTADO etapa de preconstrucción.
(Fecha de Corte: 01 de Noviembre de 2025)</t>
  </si>
  <si>
    <t>7.33) Pendientes para iniciar la Etapa de construcción.</t>
  </si>
  <si>
    <t>7.34) Por cuántos meses fueron contratadas cada una de las obras inicialmente según los contratos firmados y cuántos meses duraron o durarán según las proyecciones, las obras hasta su entrega final.</t>
  </si>
  <si>
    <t>7.35) Por cuánto tiempo se han detenido las obras de infraestructura.</t>
  </si>
  <si>
    <t>7.36) Cuáles de estas obras se detuvieron por más de un año por problemáticas con redes .</t>
  </si>
  <si>
    <t>Valor Contrato Inicial</t>
  </si>
  <si>
    <t>Valor Contrato Final</t>
  </si>
  <si>
    <t>Plazo Inicial</t>
  </si>
  <si>
    <t>Plazo Final</t>
  </si>
  <si>
    <t>ESQUEMA 1</t>
  </si>
  <si>
    <t>AV CIRCUNVALAR CALLE 80 SUR</t>
  </si>
  <si>
    <t>IDU-1318-2021</t>
  </si>
  <si>
    <t>EJECUTADO</t>
  </si>
  <si>
    <t>CONSTRUCCIÓN</t>
  </si>
  <si>
    <t>URIBE ARQUITECTOS CONSTRUCTORES UAC S.A.S</t>
  </si>
  <si>
    <t>CARLOS MIGUEL URIBE BAUTISTA 100%</t>
  </si>
  <si>
    <t>MALLA VIAL</t>
  </si>
  <si>
    <t>ENTREGADA (POSTERIOR A LA FECHA INICIALMENTE ESTABLECIDA EN EL ACTA DE INICIO)</t>
  </si>
  <si>
    <t>HA PRESENTADO MODIFICACIÓN EN EL VALOR INICIAL DEL CONTRATO</t>
  </si>
  <si>
    <t>Prorroga No.1, adición No.1 y modificación No.1</t>
  </si>
  <si>
    <t xml:space="preserve">Modificación No. 1
22/12/2021
</t>
  </si>
  <si>
    <t>Modificación No.1
Nuevo diseño a ser implementado para la estabilización del punto Carrera 15 este con calle 80 Sur de la Avenida Circunvalar de Oriente</t>
  </si>
  <si>
    <t>Modificación de la Cláusula 7 incorporar, un componente de "AJUSTES"</t>
  </si>
  <si>
    <t>100% IDU</t>
  </si>
  <si>
    <t>La modificación realizada obedeció a los nuevos diseños a ser implementado para la estabilización del punto Carrera 15 este con calle 80 Sur de la Avenida Circunvalar de Oriente</t>
  </si>
  <si>
    <t>No existe controversia judicial</t>
  </si>
  <si>
    <t>Si ha sido suspendido</t>
  </si>
  <si>
    <t>54 días</t>
  </si>
  <si>
    <t>Trámites que permitan la continuidad a la ejecución del contrato iniciando la etapa de construcción</t>
  </si>
  <si>
    <t>No aplica</t>
  </si>
  <si>
    <t>26 días</t>
  </si>
  <si>
    <t>No</t>
  </si>
  <si>
    <t>5 MESES</t>
  </si>
  <si>
    <t>5,86 MESES</t>
  </si>
  <si>
    <t>El contrato presentó suspensión durante 54 días</t>
  </si>
  <si>
    <t>No presenta retrasos por problemáticas de redes</t>
  </si>
  <si>
    <t>AMAPOLAS</t>
  </si>
  <si>
    <t>IDU-1199-2020</t>
  </si>
  <si>
    <t>OTONIEL SARMIENTO MELO</t>
  </si>
  <si>
    <t>N/A</t>
  </si>
  <si>
    <t>Modificación No. 1
Prórroga No.1, adición No.1 y modificación No.2
Prórroga No.2, adición No.2 y modificación No.3
Prórroga No.3, adición No.3 y modificación No.4
Prórroga No.5</t>
  </si>
  <si>
    <t>Modificación No. 1
27/07/2021
Modificación No. 2
7/10/2021
Modificación No. 3
 29/12/2021
Modificación No. 4
10/06/2022
Modificación No. 5
11/08/2022 
Modificación No. 6
 26/08/2022</t>
  </si>
  <si>
    <t xml:space="preserve">Modificación No. 1
Incorporar a la lista de precios unitarios del contrato veintitrés
(23) precios no previstos.
Modificación No. 2
Incorporar a la lista de precios unitarios del contrato dieciséis
(16) precios no previstos, prórroga por el término de DOS (2)
MESES de la etapa de construcción y adición por la suma de
MIL DOSCIENTOS SESENTA Y SEIS MILLONES
QUINIENTOS OCHENTA Y OCHO MIL DOSCIENTOS
DIECISIETE PESOS M/CTE ($1.266.588.217) INCLUIDO
A.I.U.
Modificación No. 3
Se prorrogó el plazo del contrato por el término de (4) meses
se adicionó la suma de $1.222.686.955 y se incluyó el
apéndice de Bioseguridad versión 3 denominado “MEDIDAS
PREVENTIVAS Y DE MITIGACIÓN PARA REDUCIR LA
EXPOSICIÓN Y CONTAGIO POR INFECCIÓN
RESPIRATORIA AGUDA CAUSADA POR EL
CORONAVIRUS COVID-19” y sus anexos., se incorporaron
ítems no previstos.
Modificación No. 4
Prórroga por el término de DOS (2) MESES de la etapa de
construcción y adición por la suma de CIENTO SESENTA Y
SIETE MILLONES CIENTO DIEZ MIL DOSCIENTOS
VEINTISÉIS PESOS M/CTE ($ 167.110.226) INCLUIDO
A.I.U.
Modificación No. 5
Prórroga por el término de QUINCE (15) DÍAS CALENDARIO
de la etapa de construcción 
Modificación No. 6
Prórroga por el término de QUINCE (15) DÍAS CALENDARIO
de la etapa de construcción
</t>
  </si>
  <si>
    <t xml:space="preserve">Modificación No. 1 (27/07/2021): Incorporación de ítems no previstos
Modificación No.2 (07/10/2021: Incorporación de ítems no previstos
modificación No.3 (29/12/2021): Incorporación de recursos, cláusula 7 del contrato e incorporarlos al componente de “AJUSTES POR CAMBIO DE VIGENCIA PARA OBRAS AIU_x0002_PMA-PGS-PMT”; INCLUIR EL APÉNDICE DE BIOSEGURIDAD VERSIÓN 3 
denominado “MEDIDAS PREVENTIVAS Y DE MITIGACIÓN PARA REDUCIR LA EXPOSICIÓN Y CONTAGIO POR INFECCIÓN RESPIRATORIA AGUDA CAUSADA POR EL CORONAVIRUS COVID-19” y sus anexos
 modificación No.4 (10/06/2022): cláusula plazo de la Etapa de EJECUCIÓN DE LA CONSTRUCCIÓN, cláusula 10 AJUSTES
Modificación No.5 (11/08/20222): cláusula plazo de la Etapa de EJECUCIÓN DE LA CONSTRUCCIÓN 
Modificación No.6 (26/08/2022): cláusula plazo de la Etapa de EJECUCIÓN DE LA CONSTRUCCIÓN 
</t>
  </si>
  <si>
    <t xml:space="preserve">Prórroga No.1, adición No.1 y modificación No.2: 100% IDU
Prórroga No.2, adición No.2 y modificación No.3: 100% IDU
Prórroga No.3, adición No.3 y modificación No.4: 100% IDU
Prórroga No.4: 100% Contratista
Prórroga No.5: 50% contratista Obra, 50% Interventoría
</t>
  </si>
  <si>
    <t>La modificación realizada al contrato de obra 1199-2020, no obedeció a cuestiones técnicas relacionadas con los diseño de las obras</t>
  </si>
  <si>
    <t xml:space="preserve">03/05/2022
04/09/2022
</t>
  </si>
  <si>
    <t>30 dias
10 dias</t>
  </si>
  <si>
    <t>Suspensión No.1 (03/05/2022): Estudios e informe presentado por especialistas en geotecnia
Suspensión No.2 (05/09/2022): Condiciones asociadas al estado actual del terreno en el cual se ejecutan actividades de contención del talud de la vía del acceso al  barrio Amapolas.</t>
  </si>
  <si>
    <t>9 meses</t>
  </si>
  <si>
    <t>13 meses</t>
  </si>
  <si>
    <t>22 meses</t>
  </si>
  <si>
    <t>El contrato presentó suspensión durante 40 días</t>
  </si>
  <si>
    <t>HOYA DEL RAMO</t>
  </si>
  <si>
    <t>IDU-1705-2022</t>
  </si>
  <si>
    <t>EJECUTADO SIN FINALIZAR
(TERMINADO CON TOMA DE POSESIÓN DE LA OBRA)</t>
  </si>
  <si>
    <t xml:space="preserve">CONSTRUCCIONES CIVILES 
JFM SAS </t>
  </si>
  <si>
    <t>No Aplica</t>
  </si>
  <si>
    <t>PUENTES PEATONALES Y VEHICULARES</t>
  </si>
  <si>
    <t>NO HA SIDO ENTREGADA</t>
  </si>
  <si>
    <t>NO HA PRESENTADO MODIFICACIÓN EN EL VALOR INICIAL DEL CONTRATO</t>
  </si>
  <si>
    <t>PRÓRROGA No 1 Y MODIFICACIÓN No 1</t>
  </si>
  <si>
    <t>Prórroga al plazo contractual de 3 meses para la etapa de obra, se motiva por hechos que terminaron por afectar los plazos de ejecución del contrato de obra y que, en aras de una adecuada gestión y seguimiento del proyecto y con el fin de evitar inconvenientes en el desarrollo y ejecución del contrato de obra, que puedan producir alteraciones al interés público. Modificación de la cláusula 4 del contrato a efectos de recomponer las etapas del contrato.</t>
  </si>
  <si>
    <t>Modificación de la cláusula 4 EJECUCIÓN DEL CONTRATO</t>
  </si>
  <si>
    <t>100% Contratista</t>
  </si>
  <si>
    <t>La modificación realizada al contrato de obra 1705-2022, no obedeció a cuestiones técnicas relacionadas con los diseño de las obras</t>
  </si>
  <si>
    <t xml:space="preserve">8/11/2023
22/12/2023
</t>
  </si>
  <si>
    <t>44 dias
18 dias</t>
  </si>
  <si>
    <t>Suspensión No.1 (08/11/2023): Por la aprobación de los planos de redes secas para traslado de postes y redes, por parte de la empresa de ENEL.
 Suspensión No.2 (22/12/2023):  Maniobra del traslado de tres postes con sus respectivas redes de energía de media y baja tensión lo cual impedía la ejecución del pilotaje de cimentación del puente, actividad imprescindible para el inicio de las actividades de obra</t>
  </si>
  <si>
    <t>1 Prórroga por 3 Meses</t>
  </si>
  <si>
    <t>Si</t>
  </si>
  <si>
    <t>13 MESES</t>
  </si>
  <si>
    <t>16 MESES</t>
  </si>
  <si>
    <t>El contrato presentó suspensión durante 62 días</t>
  </si>
  <si>
    <t>No presenta retrasos por problemáticas con redes</t>
  </si>
  <si>
    <t>AVENIDA BOYACÁ ENTRE CALLE 170 Y CALLE 183</t>
  </si>
  <si>
    <t>IDU-1777-2021</t>
  </si>
  <si>
    <t>CONSORCIO MALLA VIAL BOGOTA</t>
  </si>
  <si>
    <t xml:space="preserve">GAMA INGENIEROS ARQUITECTOS S.A.S 40%
JOSE GUILLERMO GALAN GOMEZ 10%
VNF S.A.S 40%
HORACIO VEGA CARDENAS 10%
</t>
  </si>
  <si>
    <t>OBRAS DE VALORIZACIÓN
ACUERDO 523 DE 2013</t>
  </si>
  <si>
    <t xml:space="preserve">Prórroga No.1, adición No.1 modificación No.1
PRÓRROGA No. 2, MODIFICACIÓN No. 2 Y ADICIÓN No. 2
Modificación No.3 </t>
  </si>
  <si>
    <t>1. 13/09/2023
2. 26/07/2024
3. 25/10/2024</t>
  </si>
  <si>
    <r>
      <rPr>
        <b/>
        <sz val="10"/>
        <color theme="1"/>
        <rFont val="Arial"/>
      </rPr>
      <t>Modificación No.1</t>
    </r>
    <r>
      <rPr>
        <sz val="10"/>
        <color theme="1"/>
        <rFont val="Arial"/>
      </rPr>
      <t xml:space="preserve">: Requeridos para la ejecución de las obras de redes no contempladas dentro del alcance contractual, la ejecución de las mayores cantidades de obras para redes, Obras  especiales y actividades de acero de acuerdo con el acta de mayores y menores elaborada por el contratista y aprobada por la interventoría y para compensar la afectación sufrida por lluvias extraordinarias superiores a los históricos esperados razón por la que fueron un fenómeno IMPREVISIBLE que afectó el proyecto significativamente.
</t>
    </r>
    <r>
      <rPr>
        <b/>
        <sz val="10"/>
        <color theme="1"/>
        <rFont val="Arial"/>
      </rPr>
      <t>Modificación No.2</t>
    </r>
    <r>
      <rPr>
        <sz val="10"/>
        <color theme="1"/>
        <rFont val="Arial"/>
      </rPr>
      <t xml:space="preserve">: Dos meses imputables al contratista por atrasos presentados al PDT y 1 mes a cargo del IDU por mayor tiempo requerido para adelantar obras en zona de vallados (zona aledaña a la vía) para evitar el arrastre de partículas por lluvia y viento, mejorando las condiciones ambientales de la obra y para adelantar actividades de instalación de tubería de alcantarillado en las conexiones de vallados para mejorar su flujo y minimizar el riesgo de inundación, así como las actividades de modificaciones solicitadas por la EAAB a la red de agua potable en la esquina nororiental de la calle 170.
</t>
    </r>
    <r>
      <rPr>
        <b/>
        <sz val="10"/>
        <color theme="1"/>
        <rFont val="Arial"/>
      </rPr>
      <t xml:space="preserve">Modificación No.3: </t>
    </r>
    <r>
      <rPr>
        <sz val="10"/>
        <color theme="1"/>
        <rFont val="Arial"/>
      </rPr>
      <t>Por concepto de ajustes por variaciones en el precio del insumo asfalto emitido por ECOPETROL y en el INCOCIV generado por el DANE</t>
    </r>
  </si>
  <si>
    <t>Modificación No.1 (13/09/2023): Modificar la Cláusula 5.2 del Contrato de Obra No. IDU_x0002_1777 2021 denominada 5.2 ETAPA DE CONSTRUCCIÓN, numeral 5.2.2 ENTREGAS POR UNIDADES O TRAMOS FUNCIONALES.Modificar el Contrato de Obra No. IDU-1777-2021, en el sentido de incorporar treinta y cuatro (34) ítems no previstos. Modificar la Cláusula 14.1 – REMUNERACIÓN PARA LAS OBRAS DE CONSTRUCCIÓN del Contrato de Obra No. IDU-1777-2021.
Modificación No.2 (26/07/2024): Modificar la cláusula 11 denominada VALOR ESTIMADO DEL CONTRATO Y VALOR EFECTIVO del Contrato de Obra. Incluir un parágrafo en la Cláusula 15 - PAGOS ASOCIADOS AL FONDO DE COMPENSACIONES Y MEDIDAS DE BIOSEGURIDAD.
Modificación No.3 (25/10/2024): Modificar parcialmente la Cláusula 11 VALOR ESTIMADO DEL CONTRATO Y VALOR EFECTIVO, del Contrato de Obra No. IDU-1777-2021,</t>
  </si>
  <si>
    <t>1. 22.27% contratista y 77.73% IDU
2. 50% contratista, 16.67% interventoría y 33.33% IDU
3. 100% IDU</t>
  </si>
  <si>
    <t>Las modificaciones realizadas durante la ejecución del contrato de obra IDU-1777-2021. no obedece a cuestiones técnicas relacionadas con los diseños de las obras</t>
  </si>
  <si>
    <t>55 días</t>
  </si>
  <si>
    <t>Suspensión No.1 (28/06/2023): Por ejecución de obras por parte de la EAAB. Para que se empalmen las redes sanitarias y pluviales en la vía en obra (Corredor de la Av. Boyacá entre calle 170 Av. San José y la calle 183 Av. San Antonio), según fallo del Tribunal Administrativo de Cundinamarca</t>
  </si>
  <si>
    <t>2 Prórrogas por 14 meses</t>
  </si>
  <si>
    <t>19 meses</t>
  </si>
  <si>
    <t>33 MESES</t>
  </si>
  <si>
    <t>El contrato presentó suspensión durante 55 días</t>
  </si>
  <si>
    <t>CALLE  54 SUR</t>
  </si>
  <si>
    <t>IDU-1668-2022</t>
  </si>
  <si>
    <t>CONSORCIO PRISMER 11</t>
  </si>
  <si>
    <t xml:space="preserve">CONSTRUCCIONES Y CONSULTORIAS PRISMA SAS ( 40%)
MILTON EDUARDO RIVERA RINCON ( 60% )
   </t>
  </si>
  <si>
    <t>TERMINADA (POSTERIOR A LA FECHA INICIALMENTE ESTABLECIDA EN EL ACTA DE INICIO)</t>
  </si>
  <si>
    <t xml:space="preserve">Prórroga No.1 y modificación No.1
PRÓRROGA No. 2, MODIFICACIÓN No. 2 Y ADICIÓN No. 1 </t>
  </si>
  <si>
    <t>03/04/2024
12/08/2024</t>
  </si>
  <si>
    <r>
      <rPr>
        <b/>
        <sz val="10"/>
        <color theme="1"/>
        <rFont val="Arial"/>
      </rPr>
      <t xml:space="preserve"> Modificación No.1: </t>
    </r>
    <r>
      <rPr>
        <sz val="10"/>
        <color theme="1"/>
        <rFont val="Arial"/>
      </rPr>
      <t xml:space="preserve">Demora sistemática de algunas entidades como SECRETARIA DE MOVILIDAD, EMPRESA DE ACUEDUCTO Y ALCANTARILLADO DE BOGOTA EAAB., entre otros, y en general a hechos de terceros que impidieron la ejecución en tiempo del contrato
</t>
    </r>
    <r>
      <rPr>
        <b/>
        <sz val="10"/>
        <color theme="1"/>
        <rFont val="Arial"/>
      </rPr>
      <t>Modificación No.2:</t>
    </r>
    <r>
      <rPr>
        <sz val="10"/>
        <color theme="1"/>
        <rFont val="Arial"/>
      </rPr>
      <t xml:space="preserve"> Por la ocurrencia de situaciones no previstas, relacionadas principalmente con el trámite y obtención del Plan de Manejo de Transito para el tramo 1A, así como demoras en las gestiones por parte del Contratista,</t>
    </r>
  </si>
  <si>
    <t>Cláusula 4 PLAZO ESTIMADO DEL CONTRATO y Cláusula 11 VALOR ESTIMADO DEL CONTRATO Y VALOR EFECTIVO</t>
  </si>
  <si>
    <t>1. 15% contratista, 9% interventor y 76% IDU
2. 3% contratista y 97% IDU</t>
  </si>
  <si>
    <t>Las modificaciones realizadas durante la ejecución del contrato de obra IDU-1668-2022. no obedece a cuestiones técnicas relacionadas con los diseños de las obras</t>
  </si>
  <si>
    <t xml:space="preserve">15/02/2024
02/07/2024
</t>
  </si>
  <si>
    <t>47 días
30 días</t>
  </si>
  <si>
    <t>Suspensión No.1 (15/02/2024): Tiempo en el que se adelantaran las gestiones requeridas para contar con todos los insumos completos y con la calidad necesaria para solicitar la modificación a la Dirección Técnica de Gestión Contractual.
Suspensión No.2 (02/07/2024): Tiempo en el que se adelantarán las gestiones requeridas para contar con todos los insumos completos y con la calidad necesaria para solicitar la modificación a la Dirección Técnica de Gestión Contractual.</t>
  </si>
  <si>
    <t>2 Prórrogas por 6 meses</t>
  </si>
  <si>
    <t>14 meses</t>
  </si>
  <si>
    <t>20 MESES</t>
  </si>
  <si>
    <t>El contrato presentó suspensión durante 77 días</t>
  </si>
  <si>
    <t>No presenta retrasos por problemáticas con redes.</t>
  </si>
  <si>
    <t>INTERSECCIÓN NQS POR AV. BOSA</t>
  </si>
  <si>
    <t>IDU-1013-2022</t>
  </si>
  <si>
    <t>EN EJECUCIÓN</t>
  </si>
  <si>
    <t>CONSORCIO CC INTERSECCIÓN AV BOSA</t>
  </si>
  <si>
    <t xml:space="preserve">CONSTRUCTORA CONCONCRETO S.A 75%
CONCONCRETO PROYECTOS S.A.S. 25%
</t>
  </si>
  <si>
    <t>EN EJECUCIÓN
(NO HA SIDO ENTREGADA)</t>
  </si>
  <si>
    <t>Modificación contractual No.1
Modificación contractual No.2</t>
  </si>
  <si>
    <t>1. 17/03/2023
2. 12/05/2025</t>
  </si>
  <si>
    <t xml:space="preserve">1. Ajuste respecto al valor del anticipo del contrato 1013-2022.
2. realizar la planeación necesaria para elaborar su programación y flujo de inversión en la ejecución de las obras. </t>
  </si>
  <si>
    <t>1. Se modifica el numeral 5.1.5 – Denominado – Anticipo, específicamente en el párrafo 7 – Entrega del anticipo, de la cláusula 5 – ALCANCE Y DESARROLLO DEL OBJETO
2. Modificar la Cláusula 11 “VALOR ESTIMADO DEL CONTRATO Y VALOR ESPECÍFICO”</t>
  </si>
  <si>
    <t>No presenta imputabilidad para el contratista y/o la entidad contratante (IDU)</t>
  </si>
  <si>
    <t>La modificación no obedece a cuestiones técnicas relacionadas con los diseños de las obras</t>
  </si>
  <si>
    <t>25 días</t>
  </si>
  <si>
    <r>
      <rPr>
        <b/>
        <sz val="10"/>
        <color theme="1"/>
        <rFont val="Arial"/>
      </rPr>
      <t>Suspensión No.1 (06/12/2024):</t>
    </r>
    <r>
      <rPr>
        <sz val="10"/>
        <color theme="1"/>
        <rFont val="Arial"/>
      </rPr>
      <t>Obedece a los efectos jurídicos que operan de pleno derecho, producto de la inhabilidad de ALEPH INGENIERÍA Y CONSULTORÍA S.A.S., integrante del Consorcio Las Torres 2022, que a su vez lo inhabilita como interventor
 Su</t>
    </r>
    <r>
      <rPr>
        <b/>
        <sz val="10"/>
        <color theme="1"/>
        <rFont val="Arial"/>
      </rPr>
      <t xml:space="preserve">spensión parcial (12/05/025): </t>
    </r>
    <r>
      <rPr>
        <sz val="10"/>
        <color theme="1"/>
        <rFont val="Arial"/>
      </rPr>
      <t>del Contrato de Obra Pública IDU 1013-2022, por un plazo de cuatro (04) meses, con el propósito de atender la gestión predial del RT 52052 (ALMAGRARIO)</t>
    </r>
  </si>
  <si>
    <t>41  MESES</t>
  </si>
  <si>
    <t>41 MESES</t>
  </si>
  <si>
    <t>El contrato ha presentado suspensión durante 25 días</t>
  </si>
  <si>
    <t>REFORZAMIENTO DEL PUENTE DE LA CALLE 80 X NQS</t>
  </si>
  <si>
    <t>IDU-1199-2023</t>
  </si>
  <si>
    <t>EN EJECUCIÓN
(SUSPENDIDO)</t>
  </si>
  <si>
    <t>PRECONSTRUCCIÓN</t>
  </si>
  <si>
    <t>CONSORCIO CONCREREAL 2023</t>
  </si>
  <si>
    <t>CONCREARMADO LTDA 90%
REAL CONSTRUCTORES SAS  10%</t>
  </si>
  <si>
    <t>Prórroga y modificación</t>
  </si>
  <si>
    <t>Debido a de los trámites adicionales que están íntimamente relacionado con la ejecución del proyecto y que deben ser gestionados y adelantados ante terceros ajenos a la actividad del contratista ni de la entidad contratante, los cuales se requieren para adelantar adelantar trabajos de campo destinados a obtener información primaria que deben alimentar los E&amp;D adecuados para el reforzamiento y la actualización sísmica del puente, para el cumplimiento a cabalidad del objeto contractual como de su alcance</t>
  </si>
  <si>
    <t>Modificación de la cláusula 4 PLAZO ESTIMADO</t>
  </si>
  <si>
    <t>100% contratista</t>
  </si>
  <si>
    <t>La modificación obedece a  cuestiones técnicas relacionadas con los diseños de las obras</t>
  </si>
  <si>
    <t>18/10/2023
30/04/2024</t>
  </si>
  <si>
    <t>47 días
580 días</t>
  </si>
  <si>
    <r>
      <rPr>
        <b/>
        <sz val="10"/>
        <color theme="1"/>
        <rFont val="Arial"/>
      </rPr>
      <t xml:space="preserve">Suspensión No.1(18/10/2023): </t>
    </r>
    <r>
      <rPr>
        <sz val="10"/>
        <color theme="1"/>
        <rFont val="Arial"/>
      </rPr>
      <t xml:space="preserve">Para ajustar, actualizar y complementar los productos de diseños para el cumplimiento de su objeto contractual.
</t>
    </r>
    <r>
      <rPr>
        <b/>
        <sz val="10"/>
        <color theme="1"/>
        <rFont val="Arial"/>
      </rPr>
      <t>Suspensión No.2 (30/04/2024):</t>
    </r>
    <r>
      <rPr>
        <sz val="10"/>
        <color theme="1"/>
        <rFont val="Arial"/>
      </rPr>
      <t xml:space="preserve"> Revisar los entregables aprobados por la Interventoría y, en caso a que haya lugar, las gestiones tendientes a la consecución de los recursos que respalden las necesidades del proyecto y la consecuente modificación contractual.</t>
    </r>
  </si>
  <si>
    <t>1 Prórroga por 5 meses</t>
  </si>
  <si>
    <t>Costos asumidos por el contratista de obra</t>
  </si>
  <si>
    <t>5-sept-2027</t>
  </si>
  <si>
    <t>25 MESES</t>
  </si>
  <si>
    <t>30 MESES</t>
  </si>
  <si>
    <t>El contrato ha presentado suspensión durante 627 días</t>
  </si>
  <si>
    <t>CICLOPUENTE AV. BOYACÁ POR CANAL SALITRE</t>
  </si>
  <si>
    <t>IDU-1776-2023</t>
  </si>
  <si>
    <t>CONSORCIO CICLOPUENTE BOYACA</t>
  </si>
  <si>
    <t>HB ESTRUCTURAS METALICAS S.A.S. 90%,
COMPAÑÍA DE ILUMINACIONES ESPECIALES S.A.S.10%</t>
  </si>
  <si>
    <t>PUENTE PEATONAL</t>
  </si>
  <si>
    <t>Modificación</t>
  </si>
  <si>
    <t>Diferencias con lo definido en los documentos contractuales, específicamente lo referido en las cláusulas 1.1.6. Términos Definidos, 1.8 Garantías, 4.1 Generalidades y 7.2 Anticipo de la Etapa de Construcción - Forma de Pago del Anticipo, el contratista de obra CONSORCIO CICLOPUENTE BOYACÁ</t>
  </si>
  <si>
    <t>cláusulas 1.1.6. Términos Definidos, 1.8 Garantías, 4.1 Generalidades y 7.2 Anticipo de la Etapa de Construcción - Forma de Pago del Anticipo, el contratista de obra CONSORCIO CICLOPUENTE BOYACÁ</t>
  </si>
  <si>
    <t>22/01/2025 
06/10/2025</t>
  </si>
  <si>
    <t>114 días
21 días</t>
  </si>
  <si>
    <r>
      <rPr>
        <b/>
        <sz val="10"/>
        <color theme="1"/>
        <rFont val="Arial"/>
      </rPr>
      <t xml:space="preserve">Suspensión No.1 (22/01/2025) </t>
    </r>
    <r>
      <rPr>
        <sz val="10"/>
        <color theme="1"/>
        <rFont val="Arial"/>
      </rPr>
      <t xml:space="preserve">
 1.Actividades previas semaforización provisional: No poder conectar eléctronicamente el semáforo por impedimento de los conjuntos residenciales Terra Nova y Pontenovo sitios dispuestos por el operador de red (ENEL) para tal fin de acuerdo a la factibilidad inicial y su revalidación teniendo en cuenta que cada una de las administraciones no dan acceso para la ejecución de las actividades y maniobras en las subestaciones aduciendo que se encuentran dentro de propiedad privada.
2. Actividades de adecuación de rampas y demarcación cruce peatonal semáforico: Se presenta nueva propuesta y se está a la espera de aprobación por parte de la EAAB.
3. PMT de desmonte del puente: Si bien desde el 02/01/2025 mediante el COI 01 del SDM emitió la viabilidad técnica (aprobación), el mismo tiene condicionante la terminación de las actividades mencionadas anteriormente.
</t>
    </r>
    <r>
      <rPr>
        <b/>
        <sz val="10"/>
        <color theme="1"/>
        <rFont val="Arial"/>
      </rPr>
      <t xml:space="preserve">Suspensión No.2 (06/10/2025)
</t>
    </r>
    <r>
      <rPr>
        <sz val="10"/>
        <color theme="1"/>
        <rFont val="Arial"/>
      </rPr>
      <t>Falta de autorización del nuevo Plan de Manejo de Tráfico- PMT para el desmonte del puente peatonal: Falta que la Secretaría Distrital de Movilidad apruebe el PMT, para el desmonte del puente y las actividades sucesivas objeto del contrato</t>
    </r>
  </si>
  <si>
    <t>22 MESES</t>
  </si>
  <si>
    <t>El contrato ha presentado suspensión durante 135 días</t>
  </si>
  <si>
    <t>No presenta retrasos por más de 1 año debido a problemáticas con redes.</t>
  </si>
  <si>
    <t xml:space="preserve">"Fuente: Dirección Técnica de Construcciones -DTC/ Subdirección Técnica del Subsistema Vial-STESV/Subdirección Técnica del Subsistema de Transporte -STEST
Nota: La información es reportada según los informes semanales  con corte al 20 de noviembre de 2025  publicados en el Sistema de Gestión Integral de Proyectos ZIPA.					</t>
  </si>
  <si>
    <t>Fuente: Direccion Tecnica de Gestion Judicial-DTGJ</t>
  </si>
  <si>
    <t xml:space="preserve">"Fuente: Dirección Técnica de Construcciones -DTC/ Subdirección Técnica del Subsistema Vial-STESV/Subdirección Técnica del Subsistema de Transporte -STEST
Nota: La información es reportada según los informes semanales  con corte al 20 de noviembre de 2025  publicados en el Sistema de Gestión Integral de Proyectos ZIPA.                                        </t>
  </si>
  <si>
    <t xml:space="preserve">7.1) Listar las obras de infraestructura contratadas por el IDU bajo el Esquema 1 de contratación desde el 2020 hasta la fecha.
</t>
  </si>
  <si>
    <t>7.10) Cuáles de estas obras han sido entregadas sin modificación del “valor estimado del contrato” y cuáles con modificaciones de los costos establecidos en el contrato.
Fecha de corte: 20-nov-2025</t>
  </si>
  <si>
    <t>7.11) Identificar en las obras de infraestructura que han sido objeto modificaciones contractuales en el transcurso del contrato el tipo de modificación causal (adición, prórroga cesión, etc.,).
Fecha de corte: 20-nov-2025</t>
  </si>
  <si>
    <t>7.12) Incluir fechas de las modificaciones.
Fecha de corte: 20-nov-2025</t>
  </si>
  <si>
    <t>7.19) Señalar los contratos que fueron suspendidos.
Fecha de corte: 20-nov-2025</t>
  </si>
  <si>
    <t>7.20) incluir fechas de suspensión de los contratos.
Fecha de corte: 20-nov-2025</t>
  </si>
  <si>
    <t>7.21) Por cuantos días fue la suspensión.
Fecha de corte: 20-nov-2025</t>
  </si>
  <si>
    <t>7.24) Describa las prórrogas de los contratos que han suscrito prórrogas.
Fecha de corte: 20-nov-2025</t>
  </si>
  <si>
    <t>7.26) Por qué valor se contrataron inicialmente cada una de las obras y que valor fue pagado finalmente por cada una de ellas.
Fecha de corte: 20-nov-2025</t>
  </si>
  <si>
    <t>7.31) avance programado etapa preconstrucción. 
(Fecha de Corte: 01 de Noviembre de 2025)</t>
  </si>
  <si>
    <t>AV. CIUDAD DE CALI ALIMENTADORA LINEA METRO  GP 2</t>
  </si>
  <si>
    <t>IDU-1647-2020</t>
  </si>
  <si>
    <t>EJECUTADO SIN FINALIZAR
(CONTRATO CADUCADO MEDIANTE RESOLUCIÓN 1215 DEL 19 DE JUNIO DE 2025)</t>
  </si>
  <si>
    <t>CONSORCIO SANTAMARIA 004</t>
  </si>
  <si>
    <t xml:space="preserve">ALCA INGENIERIA S.A.S (50%) 
CASTRO TCHERASSI S.A. (50%) </t>
  </si>
  <si>
    <t>TRONCAL TM</t>
  </si>
  <si>
    <t>23 Modificaciones, 4 Prórrogas</t>
  </si>
  <si>
    <t xml:space="preserve">(26-jul-21)
(01-sep-21)
(9-feb-22)
(27-may-22)
(27-may-22)
(18-ago-22)
(29-ago-22)
(28-sep-22)
(17-nov-22)
(24-dic-22)
(29-dic-22)
(29-mar-23)
(30-mar-23)
(09-jun-23)
(03-nov-23)
(03-nov-23)
(28-dic-23)
(29-dic-23)
(15-feb-24)
(24-jun-2024)
(31-oct-2024)
(26-dic-2024)
(27-dic-2024)
</t>
  </si>
  <si>
    <r>
      <rPr>
        <b/>
        <sz val="10"/>
        <color theme="1"/>
        <rFont val="Arial"/>
      </rPr>
      <t>Modificatorio No 1:</t>
    </r>
    <r>
      <rPr>
        <sz val="10"/>
        <color theme="1"/>
        <rFont val="Arial"/>
      </rPr>
      <t xml:space="preserve"> Ampliación del plazo estimado para la Etapa de Preconstrucción en un (1) mes, y reducción del plazo estimado para la etapa Construcción en un (1) mes
</t>
    </r>
    <r>
      <rPr>
        <b/>
        <sz val="10"/>
        <color theme="1"/>
        <rFont val="Arial"/>
      </rPr>
      <t>Modificatorio No 2</t>
    </r>
    <r>
      <rPr>
        <sz val="10"/>
        <color theme="1"/>
        <rFont val="Arial"/>
      </rPr>
      <t xml:space="preserve">: Modificación de la sección 5.1 “Etapa de Preconstrucción y de la sección 5.2 “Etapa de construcción del Contrato, Trasladando la exigibilidad de las obligaciones del Contrato de Obra IDU 1647-2020 dispuestas en los numerales 5.1.3, 5.1.4, 5.1.7 y 5.1.8 a la Etapa de Construcción.
•         Incluir nota en el Anexo de REQUERIMIENTO DE PERSONAL MÍNIMO Y EQUIPO MÍNIMO DEL PROYECTO.
</t>
    </r>
    <r>
      <rPr>
        <b/>
        <sz val="10"/>
        <color theme="1"/>
        <rFont val="Arial"/>
      </rPr>
      <t>Modificatorio No 3:</t>
    </r>
    <r>
      <rPr>
        <sz val="10"/>
        <color theme="1"/>
        <rFont val="Arial"/>
      </rPr>
      <t xml:space="preserve"> Modificar el Anexo 2 – TABLA DE HITOS DEL APÉNDICE G – LINEAMIENTOS DE LA PROGRAMACIÓN, PARA LA ELABORACIÓN, SEGUIMIENTO Y CONTROL DE CRONOGRAMA DE EJECUCIÓN, del Contrato de Conformidad con los Hitos previstos en la cláusula 14.1.
•        Modificar la sección 14.4. de la Cláusula 14. Forma de Pago –Retención de Garantía.
•        Modificar la sección 14.2. de la Cláusula 14. Forma de Pago – Obras de Redes.
•        Modificar el primer inciso de la Sección 5.1, “Etapa de Preconstrucción” así como el segundo inciso del Contrato de Obra IDU-1647-2020, incluido mediante el modificatorio No. 2.
•        Incluir a la lista de precios unitarios del Contrato de Obra IDU-1647- 2020, catorce (14) Ítems No Previstos, conforme lo establecido en la CLÁUSULA 15, NUMERAL 15.1.4. Ítems de Obra no previstos.
•        Modificar el Parágrafo Tercero del numeral 5.1.5 ANTICIPO, de la cláusula 5 del Contrato IDU 1647 de 2020.
•        Suprimir el PARÁGRAFO QUINTO del numeral 5.1.5. ANTICIPO de la Cláusula 5, del Contrato IDU 1647 de 2020.
</t>
    </r>
    <r>
      <rPr>
        <b/>
        <sz val="10"/>
        <color theme="1"/>
        <rFont val="Arial"/>
      </rPr>
      <t>Modificatorio No 4:</t>
    </r>
    <r>
      <rPr>
        <sz val="10"/>
        <color theme="1"/>
        <rFont val="Arial"/>
      </rPr>
      <t xml:space="preserve">
•        MODIFICAR EL PRIMER INCISO DE LA SECCIÓN 5.1, “ETAPA DE PRECONSTRUCCIÓN” ASÍ COMO EL SEGUNDO INCISO DEL CONTRATO IDU-1647-2020, INCLUIDO MEDIANTE EL MODIFICATORIO No. 3. ANÁLISIS DE LA INCORPORACIÓN AL CONTRATO DE SESENTA Y CUATRO (64) PRECIOS UNITARIOS NO PREVISTOS (NP´S).
</t>
    </r>
    <r>
      <rPr>
        <b/>
        <sz val="10"/>
        <color theme="1"/>
        <rFont val="Arial"/>
      </rPr>
      <t xml:space="preserve">Modificatorio No 5: </t>
    </r>
    <r>
      <rPr>
        <sz val="10"/>
        <color theme="1"/>
        <rFont val="Arial"/>
      </rPr>
      <t xml:space="preserve">
•        Modificar la Cláusula 14.1 REMUNERACIÓN PARA OBRAS DE CONSTRUCCIÓN, PUENTE PEATONAL PORTAL AMERICAS ZONA 1 Y 2.
</t>
    </r>
    <r>
      <rPr>
        <b/>
        <sz val="10"/>
        <color theme="1"/>
        <rFont val="Arial"/>
      </rPr>
      <t xml:space="preserve">Modificatorio No 6: </t>
    </r>
    <r>
      <rPr>
        <sz val="10"/>
        <color theme="1"/>
        <rFont val="Arial"/>
      </rPr>
      <t xml:space="preserve">
•        Incorporación al contrato de catorce (14) precios unitarios no previstos (NP´S), necesarios durante la ejecución del proyecto.
</t>
    </r>
    <r>
      <rPr>
        <b/>
        <sz val="10"/>
        <color theme="1"/>
        <rFont val="Arial"/>
      </rPr>
      <t xml:space="preserve">Modificatorio No 7: </t>
    </r>
    <r>
      <rPr>
        <sz val="10"/>
        <color theme="1"/>
        <rFont val="Arial"/>
      </rPr>
      <t xml:space="preserve">
•        Modificar el numeral 15.1.6. Ajustes por variaciones en el precio del insumo asfalto emitido por ECOPETROL y en el ICCP. Incorporando en la fórmula de ajustes del contrato con la transición de ICCP a ICOCIV - Circular IDU No. 6 de febrero 10 de 2022.
</t>
    </r>
    <r>
      <rPr>
        <b/>
        <sz val="10"/>
        <color theme="1"/>
        <rFont val="Arial"/>
      </rPr>
      <t xml:space="preserve">Modificatorio No 8: </t>
    </r>
    <r>
      <rPr>
        <sz val="10"/>
        <color theme="1"/>
        <rFont val="Arial"/>
      </rPr>
      <t xml:space="preserve">
•        Modificar la Cláusula 14.5 REMUNERACIÓN POR LABORES AMBIENTALES Y SST, Cláusula 14.6 REMUNERACIÓN POR LABORES DE DIÁLOGO CIUDADANO Y COMUNICACIÓN ESTRATÉGICA, Cláusula 14.7 REMUNERACIÓN POR MANEJO DE TRÁNSITO, SEÑALIZACIÓN Y DESVÍOS
</t>
    </r>
    <r>
      <rPr>
        <b/>
        <sz val="10"/>
        <color theme="1"/>
        <rFont val="Arial"/>
      </rPr>
      <t xml:space="preserve">Modificatorio No 9: </t>
    </r>
    <r>
      <rPr>
        <sz val="10"/>
        <color theme="1"/>
        <rFont val="Arial"/>
      </rPr>
      <t xml:space="preserve">
•        Desmonte del Apéndice de Bioseguridad COVID 19 V.3, en cumplimiento de la Circular IDU 20 del 2022.
•        Incorporar una nueva obligación al contrato para la modificación del modelo estructural y los planos de taller, para el giro de la escalera de acceso al Puente Peatonal que comunica la estación TM. Av Villavicencio, la Estación No. 2 del Metro de Bogotá y el costado occidental de la Av. Villavicencio, con ocasión de la interferencia con el tránsito peatonal que esta tiene para el acceso a la Estación No. 2 del Metro de Bogotá.
</t>
    </r>
    <r>
      <rPr>
        <b/>
        <sz val="10"/>
        <color theme="1"/>
        <rFont val="Arial"/>
      </rPr>
      <t>Modificatorio No 10:</t>
    </r>
    <r>
      <rPr>
        <sz val="10"/>
        <color theme="1"/>
        <rFont val="Arial"/>
      </rPr>
      <t xml:space="preserve">  Modificación de la cláusula 13 – Apropiaciones presupuestales por cambio de CDP de vigencias futuras
</t>
    </r>
    <r>
      <rPr>
        <b/>
        <sz val="10"/>
        <color theme="1"/>
        <rFont val="Arial"/>
      </rPr>
      <t>Modificatorio No 11:</t>
    </r>
    <r>
      <rPr>
        <sz val="10"/>
        <color theme="1"/>
        <rFont val="Arial"/>
      </rPr>
      <t xml:space="preserve">  Prórroga por 3 meses
 JUSTIFICACIÓN PRORROGA No.1 POR TRES MESES del 29/12/2022 desde el 01/01/2023 hasta el 31/03/2023 (modificación No.11)
La prórroga No.1 suscrita para el contrato de obra IDU 1647-2020, obedeció a lo siguiente:
i)        RESOLUCIÓN DE ARQUEOLOGÍA
ii)        GESTIÓN PREDIAL A CARGO DEL IDU
iii) NO OBJECIÓN DE ESTUDIOS Y DISEÑOS
iv) AUTORIZACIÓN DE INTERVENCIÓN DE REDES HÚMEDAS
v) RESOLUCIÓN TRATAMIENTO SILVICULTURAL
vi) APROBACIÓN DE PMT DE ALTO IMPACTO
vii) PÓLIZAS DE ESTABILIDAD AFECTADA POR OTROS PROYECTOS
viii) ACTIVIDADES A DESARROLLAR POR LA ESP (TRASLADO DE POSTES, DEFINICIÓN EN LA PROFUNDIZACIÓN DE </t>
    </r>
    <r>
      <rPr>
        <b/>
        <sz val="10"/>
        <color theme="1"/>
        <rFont val="Arial"/>
      </rPr>
      <t>REDES, ETC)
Modifi</t>
    </r>
    <r>
      <rPr>
        <sz val="10"/>
        <color theme="1"/>
        <rFont val="Arial"/>
      </rPr>
      <t xml:space="preserve">catorio No 12: Incorporación de Nueve (9) NPs necesarios durante la ejecución </t>
    </r>
    <r>
      <rPr>
        <b/>
        <sz val="10"/>
        <color theme="1"/>
        <rFont val="Arial"/>
      </rPr>
      <t>del proyecto.
Modif</t>
    </r>
    <r>
      <rPr>
        <sz val="10"/>
        <color theme="1"/>
        <rFont val="Arial"/>
      </rPr>
      <t xml:space="preserve">icatorio No 13: Prórroga por ONCE (11) Meses
JUSTIFICACIÓN PRORROGA No.2 POR ONCE (11) MESES del 31/03/2023, desde el 01/04/2023 al 29/02/2024 (modificación No.13)
Se acepta por el contratista la imputabilidad sobre la prórroga de 11 meses del Contrato de Interventoría IDU-1667-2020 por un plazo de 3.5 de los 11 meses </t>
    </r>
    <r>
      <rPr>
        <b/>
        <sz val="10"/>
        <color theme="1"/>
        <rFont val="Arial"/>
      </rPr>
      <t>requeridos.
Modifi</t>
    </r>
    <r>
      <rPr>
        <sz val="10"/>
        <color theme="1"/>
        <rFont val="Arial"/>
      </rPr>
      <t>catorio No 14:  Actualización anexo 2 apéndice g modificación cláusula 22 “hitos y cronogra</t>
    </r>
    <r>
      <rPr>
        <b/>
        <sz val="10"/>
        <color theme="1"/>
        <rFont val="Arial"/>
      </rPr>
      <t>ma de obras”.
Modifi</t>
    </r>
    <r>
      <rPr>
        <sz val="10"/>
        <color theme="1"/>
        <rFont val="Arial"/>
      </rPr>
      <t>catorio No 15: 1. Incorporación al contrato de Sesenta y cuatro (64) precios unitarios no previstos (NP ́S). necesarios durante la ejecución del proyecto.
•        2. Modificar el numeral 11.1. VALOR ESTIMADO DEL CONTRATO en el sentido de actualizar los valores de los componentes, de conformidad con los modificatorios No 9,11 y 13.
•        3. Aclarar fecha terminación Etapa de c</t>
    </r>
    <r>
      <rPr>
        <b/>
        <sz val="10"/>
        <color theme="1"/>
        <rFont val="Arial"/>
      </rPr>
      <t>onstrucción.
Modific</t>
    </r>
    <r>
      <rPr>
        <sz val="10"/>
        <color theme="1"/>
        <rFont val="Arial"/>
      </rPr>
      <t>atorio No 16: Modificar el numeral 14.1 REMUNERACIÓN PARA OBRAS DE CONSTRUCCIÓN, REGLAS APLICABLES AL PAGO DE LOS HITOS, en el aparte correspondiente a PUENTE PEATONAL PORTAL AMÉRICAS ZONA 1, PUENTE PEATONAL PORTAL AMÉRICAS ZONA 2 y ESTACIONES, en particular la Estación Av. Villavicencio hoy llamada ESTACIÓN GRAN BRITALIA, en el sentido de segmentar los hitos de pago.
•        Modificar el Anexo No. 2 del Contrato 1647 de 2020, denominado “TABLA DE HITOS DEL APÉNDICE G–LINEAMIENTOS DE LA PROGRAMACIÓN, PARA LA ELABORACIÓN, SEGUIMIENTO Y CONTROL DE CRONOGRAMA D</t>
    </r>
    <r>
      <rPr>
        <b/>
        <sz val="10"/>
        <color theme="1"/>
        <rFont val="Arial"/>
      </rPr>
      <t>E EJECUCIÓN.
Modif</t>
    </r>
    <r>
      <rPr>
        <sz val="10"/>
        <color theme="1"/>
        <rFont val="Arial"/>
      </rPr>
      <t>icatorio No 17: Incorporar dentro del alcance de la REMUNERACIÓN PARA OBRAS ESPECIALES del FONDO DE COMPENSACIONES del contrato, el empalme de la Av. Ciudad de Cali con la Avenida Bosa (Intersección)
•        Imputar al VALOR PARA REMUNERACIÓN PARA OBRAS ESPECIALES, el valor resultante de las obras asociadas a la reconstrucción del anillo vial de la glorieta ubicada en la Avenida Ciudad de Cali en Intersección con la Av. Bosa.
•        Imputar al FONDO DE COMPENSACIÓN las mayores cantidades de obras para redes, a ejecutarse dentro del anillo vial de la glorieta ubicada en la Avenida Ciudad de Cali en Intersección con</t>
    </r>
    <r>
      <rPr>
        <b/>
        <sz val="10"/>
        <color theme="1"/>
        <rFont val="Arial"/>
      </rPr>
      <t xml:space="preserve"> la Av. Bosa
Modificatorio No 18:</t>
    </r>
    <r>
      <rPr>
        <sz val="10"/>
        <color theme="1"/>
        <rFont val="Arial"/>
      </rPr>
      <t xml:space="preserve">  Prorrogar el contrato de obra por ocho (8) meses JUSTIFICACIÓN PRÓRROGA No.3 POR OCHO (8) MESES del 29/12/2023, desde el 01/03/2024 al 31/10/2024 (modificación No.18)
Se acepta por el contratista la imputabilidad sobre la prórroga de 8 meses del Contrato de Interventoría IDU-1667-2020 por un plazo de 6.1 meses de los 8 meses requeridos, acorde a la solicitud del Contratista y teniendo en cuenta la imputabilidad compartida del 76.51% a cargo del Contratista y del 23.49% a cargo del IDU por tema</t>
    </r>
    <r>
      <rPr>
        <b/>
        <sz val="10"/>
        <color theme="1"/>
        <rFont val="Arial"/>
      </rPr>
      <t xml:space="preserve">s prediales.
Modificatorio No 19: </t>
    </r>
    <r>
      <rPr>
        <sz val="10"/>
        <color theme="1"/>
        <rFont val="Arial"/>
      </rPr>
      <t xml:space="preserve">Incorporación al contrato de Dieciséis (16) precios unitarios no previstos (NP ́S).necesarios durante la ejecución </t>
    </r>
    <r>
      <rPr>
        <b/>
        <sz val="10"/>
        <color theme="1"/>
        <rFont val="Arial"/>
      </rPr>
      <t xml:space="preserve">del proyecto.
Modificatorio No 20: </t>
    </r>
    <r>
      <rPr>
        <sz val="10"/>
        <color theme="1"/>
        <rFont val="Arial"/>
      </rPr>
      <t xml:space="preserve">Incorporación al contrato de Cien (100) precios unitarios no previstos (NP´S). necesarios durante la ejecución </t>
    </r>
    <r>
      <rPr>
        <b/>
        <sz val="10"/>
        <color theme="1"/>
        <rFont val="Arial"/>
      </rPr>
      <t xml:space="preserve">del proyecto.
Modificatorio No 21: </t>
    </r>
    <r>
      <rPr>
        <sz val="10"/>
        <color theme="1"/>
        <rFont val="Arial"/>
      </rPr>
      <t>Modificar el numeral 4.2.4 del Apéndice A, dada la necesidad de incorporar los ajustes arquitectónicos requeridos en las estaciones de Transmilenio (Gran Britalia, Betania y Bosa Occidental).
•        Modificar la tabla contenida en la cláusula 11.1. VALOR ESTIMADO DEL CONTRATO en el sentido de trasladar el valor resultante de la incorporación de actividades nuevas, al componente “REMUNERACIÓN DE OBRAS DE CONSTRUCCIÓN”, trasladando dicho valor, DEL FONDO DE COMPENSACIONES.
•        Modificar el numeral 14.1 REMUNERACIÓN PARA OBRAS DE CONSTRUCCIÓN, REGLAS APLICABLES AL PAGO DE LOS HITOS, en el aparte correspondiente a ESTACIONES, en el sentido de segmentar los hitos de pago.
•        Incorporación al contrato de VEINTE (20) precios unitarios no previstos (NP). – REDES, OBRAS ESPECIALES Y ADECUACIÓN DE DESVÍOS
•        Modificar la Cláusula 4. PLAZO ESTIMADO. Prorrogar el contrato de obra en CUATRO (4) MESES CALENDARIO, para la Etapa de Construcción.
•        Modificar el numeral 5.2 ETAPA DE CONSTRUCCIÓN, en lo referente a la duración estimada de la Etapa.
•        Modificar la tabla contenida en la cláusula 11.1. VALOR ESTIMADO DEL CONTRATO trasladando el valor de CIEN MILLONES CIENTO TRES MIL DOSCIENTOS NOVENTA Y TRES PESOS M/CTE ($ 100.103.293) a los componentes AMBIENTAL Y SST, LABORES DE DIÁLOGO CIUDADANO Y COMUNICACIÓN ESTRATÉGICA y MANEJO DE TRÁNSITO, SEÑALIZACIÓN Y DESVÍOS,
descontando el mismo valor, del componente “VALOR FONDO DE CO</t>
    </r>
    <r>
      <rPr>
        <b/>
        <sz val="10"/>
        <color theme="1"/>
        <rFont val="Arial"/>
      </rPr>
      <t xml:space="preserve">MPENSACIÓN”.
Modificatorio No 22: </t>
    </r>
    <r>
      <rPr>
        <sz val="10"/>
        <color theme="1"/>
        <rFont val="Arial"/>
      </rPr>
      <t>Modificar la Cláusula 13 “APROPIACIONES PRESUPUESTALES” del Contrato de Obra No. IDU 1647- 2020, en el sentido de incorporar la reprogramación de vige</t>
    </r>
    <r>
      <rPr>
        <b/>
        <sz val="10"/>
        <color theme="1"/>
        <rFont val="Arial"/>
      </rPr>
      <t>ncias futuras
Modificatorio No 23:</t>
    </r>
    <r>
      <rPr>
        <sz val="10"/>
        <color theme="1"/>
        <rFont val="Arial"/>
      </rPr>
      <t xml:space="preserve">  Adicionar al componente VALOR PARA PAGOS ASOCIADOS AL FONDO DE COMPENSACIONES del Contrato de Obra No. IDU-1647-2020 la suma de OCHO MIL TREINTA Y UN MILLONES, destinados para ajustes generados previstos hasta mayo de 2025 para garantizar los recursos de pago de ajustes por cambio de vigencia hasta esa fecha.</t>
    </r>
  </si>
  <si>
    <t xml:space="preserve">Modificación No 1.
- Prórroga y modificación en la duración de las etapas del contrato
Modificatorio No 2.
- Traslapo 3 meses entre preconstrucción y construcción.
Modificación No. 3
-Objeto: modificar el plazo, la tabla de hitos, la forma de pago de redes y se pasa a la etapa de construcción
Modificación No. 4
-Modificación de los incisos primero y segundo de la Sección 5.1, “Etapa de Preconstrucción”, para prorrogar plazo acordado en el modificatorio No. 3; Aclaración del plazo efectivo de la Etapa de Preconstrucción y del plazo total del Contrato, en 6 días; Inclusión de 64 ítems No Previstos.
Modificación No. 5
Modificar la sección 14.1 REMUNERACIÓN PARA OBRAS DE CONSTRUCCIÓN, específicamente lo que respecta al PUENTE PEATONAL PORTAL AMERICAS ZONA 1 Y PUENTE PEATONAL PORTAL AMERICAS ZONA 2; Las partes manifiestan que la presente modificación no genera adición al valor previsto en la Cláusula 11.1 – Valor Estimado del Contrato
Modificación No. 6
Incorporación al contrato de catorce (14) ítems no previstos (NP´S)
Modificación No. 7
Modificar el numeral 15.1.6. Ajustes por variaciones en el precio del insumo asfalto emitido por ECOPETROL y en el ICCP. Incorporando en la fórmula de ajustes del contrato con la transición de ICCP a ICOCIV -Circular IDU No. 6 de febrero 10 de 20
Modificación No. 8
Modificar la Cláusula 14.5 REMUNERACIÓN POR LABORES AMBIENTALES Y SST, Cláusula 14.6 REMUNERACIÓN POR LABORES DE DIÁLOGO CIUDADANO Y COMUNICACIÓN ESTRATÉGICA, Cláusula 14.7 REMUNERACIÓN POR MANEJO DE TRÁNSITO, SEÑALIZACIÓN Y DESVÍOS
Modificación No. 9
Retirar Apéndice de Bioseguridad, Modificación modelo estructural para el giro de la escalera de acceso al Puente Peatonal que comunica la estación TM. Av Villavicencio, la Estación No. 2 del Metro de Bogotá y el costado occidental de la Av. Villavicencio.
Modificación No. 10
Modificación Cláusula 13. Apropiaciones presupuestales.
Modificación No. 11
Modificar Plazo del Contrato, Modificar etapa de construcción a 19 meses.
Modificación No. 12
Inclusión Nueve (9) Ítems No Previstos, por el valor de
$139.841.305, con cargo al Fondo de Compensaciones.
Modificación No. 13
Modificar el plazo del contrato a 97 meses y 6 días, Prorroga 11 meses, los costos corresponden a a corresponden a la remuneración Ambiental y SST, Labores de Diálogo Ciudadano y Manejo de Tránsito, Señalización y Desvíos.
Modificación No. 14
Actualización anexo 2 apéndice g modificación cláusula 22 “hitos y cronograma de obras”.
Modificación No. 15
● Incorporación al contrato de Sesenta y cuatro (64) precios unitarios no previstos (NP´S).
● Modificar el numeral 11.1. VALOR ESTIMADO DEL CONTRATO en el sentido de actualizar los valores
de los componentes, de conformidad con los modificatorios No 9,11 y 13.
● Aclarar fecha terminación Etapa de construcción.
Modificación No. 16
Modificar la Cláusula 14.1 REMUNERACIÓN PARA OBRAS DE CONSTRUCCION- REGLAS APLICABLES AL PAGO DE LOS HITOS, en lo referido a las reglas aplicables para las obras del Grupo 2 de PUENTE PEATONAL PORTAL AMÉRICAS ZONA 1, PUENTE PEATONAL PORTAL AMÉRICAS ZONA 2 y ESTACIONES, en particular la Estación Av. Villavicencio hoy llamada ESTACIÓN GRAN BRITALIA, determinando que las obras referidas serán pagadas, según el avance físico.
Modificar el Anexo 2 vigente - TABLA DE HITOS DEL APÉNDICE G – LINEAMIENTOS DE LA PROGRAMACIÓN, PARA LA ELABORACIÓN, SEGUIMIENTO Y CONTROL DE CRONOGRAMA DE EJECUCIÓN DEL CONTRATO, de conformidad con la CLÁUSULA PRIMERA del presente documento, tabla que se adjunta y hace parte integral de la modificación contractual.
Modificación No. 17
Incorporar dentro del alcance de la REMUNERACIÓN PARA OBRAS ESPECIALES del FONDO DE COMPENSACIÓN, el empalme de la Av. Ciudad de Cali con la Avenida Bosa (Intersección).
Imputar al VALOR PARA REMUNERACIÓN PARA OBRAS ESPECIALES, el valor resultante de las obras asociadas a la reconstrucción del anillo vial de la glorieta ubicada en la Avenida Ciudad de Cali en Intersección con la Av. Bosa, por un valor de ($ 1.134.240.444,00) en cantidades de obra discriminadas.
Imputar al FONDO DE COMPENSACIÓN las mayores cantidades de obras para redes que no puedan ser cubiertas o cuyo valor supere el valor de la bolsa para remuneración para obras para redes, a ejecutarse dentro del anillo vial de la glorieta ubicada en la Avenida Ciudad de Cali en Intersección con la Av. Bosa por un valor $108.227.854,00
Modificación No. 18
Modificación Plazo Total: 105 Meses y 6 días. Prórroga Etapa de Construcción 8 meses. Modificar la Cláusula 12 - FONDO DE COMPENSACIONES. Modificar el párrafo No. 3 del numeral 5.2 de la Cláusula 5 ALCANCE Y DESARROLLO DEL OBJETO.
Modificación No. 19
Incorporar a la lista de precios unitarios DIECISÉIS (16) Ítems No Previstos
Modificación No. 20
Modificar el contrato en el sentido de Incluir en la lista de precios unitarios, ítems No Previstos y no objetados
Modificación No. 21, Prórroga 4
Prórroga por 4 meses a la etapa de construcción, Modificar parcialmente la Cláusula 4, denominada “Plazo Estimado”, denominado “ETAPA DE CONSTRUCCIÓN”, en lo referente a la duración estimada de la Etapa, la cual se prorroga por CUATRO (4) MESES
Los costos generados con ocasión de la presente prórroga corresponden a la remuneración de los componentes por Labores Ambientales y SST, Labores de Diálogo Ciudadano y Comunicación Estratégica y Manejo de Tráfico y Señalización por valor de $1.814.216.915
El 76,51%, será asumido por CONSORCIO SANTA MARÍA 004. El 23,49%, será asumido por el IDU.
Incorporar a la lista de precios unitarios veinte (20) Ítems de obra No Previstos.
Modificar el numeral 4.2.4 del Apéndice A, dada la necesidad de incorporar los nuevos lineamientos para las estaciones, taquillas y cicloestaciones.
Modificar Cláusula 12, denominada “Fondo de Compensaciones”. Trasladar del “Fondo de Compensaciones” el valor de $ 426.159.553
Modificación 22
Modificar la Cláusula 13 “APROPIACIONES PRESUPUESTALES”, en el sentido de incorporar la reprogramación de vigencias futura.
Modificación 23
Incorporación de Recursos ($8.031.416.156).
Modificar la tabla del numeral 11.1. de la cláusula 11, en el siguiente sentido:
- Incorporar al Fondo de Compensaciones la suma de ($8.031.416.156)
Valor estimado del contrato: $ 229.051.381.533
</t>
  </si>
  <si>
    <r>
      <rPr>
        <b/>
        <sz val="10"/>
        <color theme="1"/>
        <rFont val="Arial"/>
      </rPr>
      <t xml:space="preserve">Modificación 11 y 13 </t>
    </r>
    <r>
      <rPr>
        <sz val="10"/>
        <color theme="1"/>
        <rFont val="Arial"/>
      </rPr>
      <t xml:space="preserve">- prórroga por el plazo de 14 meses, con una imputabilidad de 3,5 meses a cargo del contratista de obra y 10,5 meses a cargo del IDU, por riesgos a su cargo que involucran gestiones de terceros.
</t>
    </r>
    <r>
      <rPr>
        <b/>
        <sz val="10"/>
        <color theme="1"/>
        <rFont val="Arial"/>
      </rPr>
      <t xml:space="preserve">
Modificación 18 por 8 meses </t>
    </r>
    <r>
      <rPr>
        <sz val="10"/>
        <color theme="1"/>
        <rFont val="Arial"/>
      </rPr>
      <t xml:space="preserve">-  El IDU asume el 23.5% y el contratista de obra – IDU-1647-2020, asume el 76.5% restante.
</t>
    </r>
    <r>
      <rPr>
        <b/>
        <sz val="10"/>
        <color theme="1"/>
        <rFont val="Arial"/>
      </rPr>
      <t xml:space="preserve">Modificación 21 por 4 meses </t>
    </r>
    <r>
      <rPr>
        <sz val="10"/>
        <color theme="1"/>
        <rFont val="Arial"/>
      </rPr>
      <t>-  El IDU asume el 23.5% y el contratista de obra – IDU-1647-2020, asume el 76.5% restante.</t>
    </r>
  </si>
  <si>
    <r>
      <rPr>
        <b/>
        <sz val="10"/>
        <color theme="1"/>
        <rFont val="Arial"/>
      </rPr>
      <t>Modificación No. 1.</t>
    </r>
    <r>
      <rPr>
        <sz val="10"/>
        <color theme="1"/>
        <rFont val="Arial"/>
      </rPr>
      <t xml:space="preserve"> al Contrato de Obra IDU-1647-2020 se amplió el plazo previsto para la Etapa de Preconstrucción en un (1) mes, y se redujo el plazo para la etapa de construcción en un (1) mes,
</t>
    </r>
    <r>
      <rPr>
        <b/>
        <sz val="10"/>
        <color theme="1"/>
        <rFont val="Arial"/>
      </rPr>
      <t>Modificación No.9</t>
    </r>
    <r>
      <rPr>
        <sz val="10"/>
        <color theme="1"/>
        <rFont val="Arial"/>
      </rPr>
      <t xml:space="preserve">. Incorporar una nueva obligación al contrato para la modificación del modelo estructural y los planos de taller, para el giro de la escalera de acceso al Puente Peatonal que comunica la estación TM. Av Villavicencio, la Estación No. 2 del Metro de Bogotá y el costado occidental de la Av. Villavicencio, con ocasión de la interferencia con el tránsito peatonal que esta tiene para el acceso a la Estación No. 2 del Metro de Bogotá
</t>
    </r>
    <r>
      <rPr>
        <b/>
        <sz val="10"/>
        <color theme="1"/>
        <rFont val="Arial"/>
      </rPr>
      <t>Modificatorio No 21</t>
    </r>
    <r>
      <rPr>
        <sz val="10"/>
        <color theme="1"/>
        <rFont val="Arial"/>
      </rPr>
      <t xml:space="preserve">: Modificar el numeral 4.2.4 del Apéndice A, dada la necesidad de incorporar los ajustes arquitectónicos requeridos en las estaciones de Transmilenio (Gran Britalia, Betania y Bosa Occidental).
</t>
    </r>
  </si>
  <si>
    <t>1. Rad E-2025-534794:  NULIDAD DE LAS RESOLUCIONES NO. 810 DEL 9 DE MAYO DE 2025 
2. Rad E-2025-540376: SE DECLARE LA NULIDAD TOTAL DE LA RESOLUCIÓN NO. 810 DE 2025
3. Amigable Componedor</t>
  </si>
  <si>
    <t>1. En espera de conocer la postura del Comité de conciliación de la entidad.
2. En espera de conocer la postura del Comité de conciliación de la entidad.
3. Sin condena para el IDU</t>
  </si>
  <si>
    <t>No ha sido suspendido</t>
  </si>
  <si>
    <t>4 prórrogas por 26 meses y 6 días</t>
  </si>
  <si>
    <t>MODIFICACIÓN  No. 11: (Prorroga 3 meses), Los costos asociados se cubrierón con recursos del fondo de compensación para respaldar remuneración Ambiental y SST, Labores de Diálogo Ciudadano y Manejo de Tránsito, Señalización y Desvíos.  El valor transladado del fondo de compensación fue  $1.060.868.753, por tanto no fue necesario la incorporación de recursos adicionales al contrato para efectos de la prórroga.
MODIFICATORIO 13: (Prorroga 11 meses) Los costos asociados se cubrierón con recursos del fondo de compensación para respaldar la remuneración Ambiental y SST, Labores de Diálogo Ciudadano y Manejo de Tránsito, Señalización y Desvíos. El valor transladado del fondo de compensación fue  $ 5.540.092.374, por tanto no fue necesario la incorporación de recursos adicionales al contrato para efectos de la prórroga.
MODIFICATORIO 18: (Prorroga 8 meses) Los costos asociados se cubrierón con recursos del fondo de compensación para respaldar la remuneración Ambiental y SST, Labores de Diálogo Ciudadano y Manejo de Tránsito, Señalización y Desvíos. El valor trasladado del fondo de compensación fue  $ 852.319.107, por tanto no fue necesario la incorporación de recursos adicionales al contrato para efectos de la prórroga.
MODIFICATORIO 21: (Prórroga 4 meses) Los costos asociados se cubrierón con recursos del fondo de compensación para respaldar la remuneración de los componentes por Labores Ambientales y SST, Labores de Diálogo 
Ciudadano y Comunicación Estratégica y Manejo de Tráfico y Señalización. El valor transladado del fondo de compensación fue  $ 1.814.216.915, por tanto no fue necesario la incorporación de recursos adicionales al contrato para efectos de la prórroga.</t>
  </si>
  <si>
    <t>83 MESES</t>
  </si>
  <si>
    <t>109 MESES Y 6 DÍAS</t>
  </si>
  <si>
    <t>El contrato no presentó suspensiones</t>
  </si>
  <si>
    <t>NO APLICA</t>
  </si>
  <si>
    <t>AV.  68 ALIMENTADORA LÍNEA METRO- GP  1</t>
  </si>
  <si>
    <t>IDU-345-2020</t>
  </si>
  <si>
    <t>CONSORCIO EUCARÍSTICO CARRERA 68</t>
  </si>
  <si>
    <t>MARIO ALBERTO HUERTAS COTES, MHC INGENIERIA  50%
 CONSTRUCCIONES DE OBRAS CIVILES S.A.S 50%</t>
  </si>
  <si>
    <t>28 Modificaciones, 2 Adiciones</t>
  </si>
  <si>
    <t xml:space="preserve">(1-dic-2020)
(12-dic-2020)
(25-feb-2021)
(24-abr-2021)
(24-may-2021)
(20-ago.-2021)
(25-ago-21)
(25-oct-21)
(2-feb-22)
(3-may-22)
(2-sep-22)
(4-oct-22)
(27-oct-22)
(19-dic-22)
(24-dic-22)
(21-mar-23)
(08-jun-23)
(11-ago-23)
(31-ago-23)
(06-oct-23)
(11-dic-23)
(12-dic-23)
(19-sep-2024)
(23-dic-2024)
(31-ene-2025)
(01-abr-2025)
(29-jul-2025)
(10-nov-2025)
</t>
  </si>
  <si>
    <t>Modificatorio N°1. "Modificar la Sección 5.1.3. Presentación Estudios y Diseños, 5.1.7. Elaboración, entrega a la interventoría y aprobación del Plan de Manejo de Tránsito, Señalización y Desvíos, Apéndice F."
Modificatorio N°2. "Modificación del numeral la sección 8.1, Garantía única; Cláusula 13 Apropiaciones presupuestales, Incluir la Tabla de Hitos del Apéndice G."
Modificatorio N°3 "Modificación del Sección 5.2. “Etapa de Construcción”, Trasladar la exigibilidad de las obligaciones del contrato de obra 345-2020 dispuestas en los numerales 5.1 etapa de Preconstrucción y 5.2 etapa de construcción; Incorporar Apéndice de Bioseguridad COVID-19, sus anexos y su forma de pago."
Modificatorio N°4. "Modificación del Sección 5.2. “Etapa de Construcción”, Trasladar la exigibilidad de las obligaciones del contrato de obra 345-2020 dispuestas en los numerales 5.1 etapa de Preconstrucción y 5.2 etapa de construcción"
Modificatorio N°5 "Modificación del Sección 5.2. “Etapa de Construcción”, Trasladar la exigibilidad de las obligaciones del contrato de obra 345-2020 dispuestas en los numerales 5.1 etapa de Preconstrucción y 5.2 etapa de construcción."
Modificatorio N°6 (Adición obras TAR). "Modificación e Incorporación de 25 No Previstos, al contrato IDU-345-2020, para la ejecución de las obras TAR en un plazo de 16 meses, con un valor adicional de: $ 20.898.302.447."
Modificatorio N°7. "Modificar la Cláusula 5 del Modificatorio 6 al Contrato, en el sentido de precisar que el amparo presupuestal de la adición corresponde al 3689 del 3 de agosto de 2021."
Modificatorio N°8. "Incorporar al contrato IDU-345-2020, los rediseños del sector delimitado entre la abscisa K1+500 - K1+800 específicamente en la intersección de la Avenida Primera de Mayo y Carrera 68 de la ciudad de Bogotá D.C., por valor de: $ 419.615.262."
Modificatorio N°9. "Incorporar al contrato IDU-345-2020, la forma de Pago de redes, Modificar el valor de la retención de garantía, forma de pago de Adecuación de Desvíos, Apéndice de Bioseguridad Versión 3.0. Modificar la sección 14.4. “Retención aplicable a la remuneración para obras de construcción, remuneración para las obras de adecuación de desvíos, remuneración para las obras para redes y remuneración para obras especiales; Modificar la Sección 6.2. “Especificaciones de los Elementos a Implementar” del Apéndice de Bioseguridad COVID 19 Versión 2 "
Modificatorio N°10. "Inclusión al contrato de 49 ítems no previstos."
Modificatorio N°11. "Inclusión al contrato de 10 ítems no previstos."
Modificatorio N°12. "Mediante el cual se modifica la nota de Anexo “Requerimiento del personal y equipo mínimos del proyecto”, y elimina del contrato el documento “Apéndice de Bioseguridad – Preventivas y de mitigación para reducir la exposición y contagio por infección respiratoria aguda causada por el coronavirus COVID-19; Modificar la Cláusula 12 “Pagos asociados al Fondo de Compensaciones”; Incorporar en el contrato lo establecido en la Circular 006 de 2022 con radicado 20221050000064 relacionada con los índices ICCP e ICOCIV."
Modificatorio N°13. "Mediante el cual Modificar la Cláusula 8 del Modificatorio 6 Adición 1 al Contrato, en el sentido de prorrogar la Etapa de Construcción prevista en dicha modificación en cincuenta y cuatro (54) días calendario para la ejecución de las obras del TAR."
Modificatorio N°14. "Mediante el cual se modifica la Cláusula 6 del Modificatorio No.5, la cual fue modificada mediante el modificatorio No. 8 al Contrato en el sentido de prorrogar la etapa de construcción de dicha modificación, en setenta y nuevo (79) días calendario para realizar la interventoría a la ejecución de las obras TAR, es decir, dos (2) meses y diecisiete (17) días contados estos desde el día 20 de diciembre de 2022. "
Modificatorio N°15. "Mediante el cual se modifica la Cláusula 2 del Modificatorio 2, mediante el cual se modificó la Cláusula 13 “Apropiaciones Presupuestales” del Contrato de obra."
Modificatorio N°16. "Mediante la cual se modifica la CLÁUSULA 1. Del Prorrogar en treinta y un (31) días calendario el plazo de la Etapa de Construcción de las obras asociadas al Traslado Anticipado de Redes, contados a partir del día 22 de marzo de 2023 y hasta el 21 de abril de 2023 y la CLÁUSULA 2. Modificar la Cláusula 8 del Modificatorio No. 6, modificado a su turno por el Modificatorio No. 14."
Modificatorio N°17. "Mediante el cual se modifica las Secciones: i) 14.5.2 “Etapa de Construcción” del Contrato, ii) 14.6.2 “Etapa de Construcción” del Contrato y iii) 14.7.2 “Etapa de Construcción” del Contrato, donde se realizan modificaciones a la forma de pago de las distintos Componentes: Labores Ambientales y SST, Labores de Diálogo Ciudadano y Comunicación Estratégica y Manejo de Tránsito, Señalización y Desvíos."
Modificatorio N°18. "Mediante la cual se incorpora al Contrato, la tabla de hitos modificada como Anexo 1 de la Tabla de Hitos del Apéndice G “Lineamientos de Programación para la Elaboración, Seguimiento y Control de Ejecución del Contrato”, de conformidad con los Hitos previstos en la Sección 14.1 “Remuneración para Obras de Construcción” del Contrato, la cual reemplaza la incorporada al Contrato mediante la cláusula 3 del Modificatorio 2."
Modificatorio N°19. "Mediante la cual se modifica la CLÁUSULA 8 del Modificatorio No. 6 al Contrato, donde se Prorroga en treinta y nueve (39) días calendario el plazo de la Etapa de Construcción de las obras asociadas al Traslado Anticipado de Redes, contados a partir del día 1 de septiembre de 2023 y hasta el 9 de octubre de 2023 y la CLÁUSULA 2. Modificar la Cláusula 8 del Modificatorio No. 6, modificado a su turno por el Modificatorio No. 14.
Cláusula 3. RECURSOS: Adicionar el Contrato en la suma de mil setecientos doce millones ciento treinta y dos mil trescientos dieciocho pesos (COP 1.712.132.318)."
Modificatorio N°20. "Mediante la cual se incorpora al Contrato, la tabla de hitos modificada como Anexo 1 de la Tabla de Hitos del Apéndice G “Lineamientos de Programación para la Elaboración, Seguimiento y Control de Ejecución del Contrato”, de conformidad con los Hitos previstos en la Sección 14.1 “Remuneración para Obras de Construcción” del Contrato, la cual reemplaza la incorporada al Contrato mediante la Cláusula 1 del Modificatorio 18."
Modificatorio N°21. "Mediante la cual se incorpora al Contrato, la suma de tres mil ochocientos cincuenta y seis millones cuatrocientos sesenta y un mil quinientos setenta y dos pesos (COP 3.859.461.572) correspondiente al aporte realizado por la empresa Metro de Bogotá S.A. para los pagos derivados de la ejecución de las obras TAR. Adicionalmente, Modificar la Cláusula 6 del Modificatorio No. 6 al Contrato “Adicional en la Cláusula 11 ´Valor estimado y Valor efectivo´ del contrato un nuevo rubro denominado ACTIVIDADES Y OBRAS TAR por la suma de $24.754.764.019”"
Modificatorio N°22. "Incluir en la sección 5.2 “Etapa de Construcción del Contrato, el numeral 5.2.4 “Actualización del inventario forestal y ejecución de los tratamientos silviculturales derivados de la Resolución 2230 de 2021 expedida por la SDA”, siendo el valor para reconocer de $1.630.442.425 incluido AIU, con cargo al Fondo de Compensaciones consagrado en la Cláusula 12 del Contrato."
Modificatorio N°23. Modificar la sección 14.10 del Contrato de Obra No. IDU-345-2020, denominada: "REMUNERACIÓN DEL COMPONENTE DE OBRAS ESPECIALES GRUPO 1”, en el sentido de incorporar una nueva sección numerada 14.10.2 “OBRAS ESPECIALES DE LA INTERSECCIÓN AVENIDA PRIMERO DE MAYO”. Incluir a la lista de precios unitarios del Contrato de Obra No. IDU-345-2020, dos (2) Ítems de obra No Previstos NP 224 y NP 229. Modificar la tabla contenida en la cláusula 11.1. del Contrato de Obra No. IDU-345-2020, denominada: “VALOR ESTIMADO DEL CONTRATO” en el sentido de descontar del Fondo de Compensaciones la suma de DOS MIL CIENTO SESENTA Y CUATRO MILLONES CUATROCIENTOS TREINTA Y CINCO MIL SEISCIENTOS CUARENTA Y SEIS PESOS ($2.164.435.646,00) M/CTE con AIU, y a su vez redistribuir esta suma en el componente “VALOR PARA REMUNERACIÓN PARA LAS OBRAS ESPECIALES (INCLUYE A.I.U)”.
Modificatorio N°24. Modificar la Cláusula 13 “Apropiaciones Presupuestales” del Contrato de Obra No. IDU-345-2020, en el sentido de incorporar la reprogramación de vigencias futura.
Modificatorio N°25. Modificar el contrato de obra No. IDU-345-2020 en el sentido de Incorporar la tabla adjunta a la presente modificación, como Anexo 1 de la TABLA DE HITOS DEL APÉNDICE G - LINEAMIENTOS DE PROGRAMACIÓN PARA LA ELABORACIÓN,
SEGUIMIENTO Y CONTROL DE CRONOGRAMA DE EJECUCIÓN DEL CONTRATO, de conformidad con los Hitos previstos en la cláusula 14.1., la Tabla antes indicada, sustituye la incorporada mediante Modificatorio 20, Cláusula 1.
Modificar el Contrato de Obra No. IDU-345-2020, en su Cláusula 14. FORMA DE PAGO- 14.1 REMUNERACIÓN PARA OBRAS DE CONSTRUCCIÓN, en el sentido de sustituir, la tabla del Hito INTERSECCIÓN ELEVADA AUTOPISTA SUR - INCLUYE AMPLIACIÓN PUENTE RETORNO Y DEMOLICIONES, Modificar el Contrato de Obra No. IDU-345-2020, en su Cláusula 14. FORMA DE PAGO- 14.1 REMUNERACIÓN PARA OBRAS DE CONSTRUCCIÓN, en el sentido de sustituir, la tabla del Hito ESTACIÓN BRT N. 3 TIPO ESPECÍFICO ESTACIÓN PRIMERO DE MAYO,
Modificatorio No. 26 Modificar el Contrato de Obra No. IDU-345-2020, en el sentido de modificar el porcentaje de retención en garantía para tal efecto se modifica la Cláusula 14.4 de y las secciones 14.10.1; 14.11.1; 14.11.2; 14.11.3 y 14.11.4 del contrato a efectos de ajustar la Retención en Garantía al 3.6%.
Modificatorio No. 27 Modificar el numeral 3.4.17 “Aplicabilidad de los parámetros de operación del tránsito” contenido en el Capítulo 3.4. Presentación del Plan de Manejo de Tránsito, Señalización y Desvíos del Apéndice F “Especificaciones para el Componente Manejo de Tránsito, Señalización y Desvíos” del Contrato de Obra IDU 345 de 2020, únicamente en lo relacionado con los parámetros de velocidad de Operación y Ocupación de Infraestructura.
Modificatorio No. 28 Modificar el numeral 4.2.4 del Capítulo 4 -COMPONENTE DE URBANISMO, ESPACIO PÚBLICO Y ARQUITECTURA, del Apéndice A denominado ESPECIFICACIONES PARTICULARES DE CONSTRUCCIÓN; Modificar parcialmente la cláusula 12 denominada “Fondo de Compensaciones” del Contrato de Obra No. IDU-345-2020, en el sentido de incluir los romanillos “xi), xii), y xiii); Modificar la tabla contenida en el numeral 14.1. REMUNERACIÓN PARA OBRAS DE CONSTRUCCIÓN, REGLAS APLICABLES AL PAGO DE LOS HITOS, de la Cláusula 14 -FORMA DE PAGO</t>
  </si>
  <si>
    <t xml:space="preserve">Modificatorio #1- Modificó numerales 5.1.3 y 5.1.7 no se podía cumplir obligación de entrega en 5 meses, dada la dificultad técnica en la zona del pulpo Av 1 de mayo con Av 68, suspendiendo obligaciones de entrega de diseños y PMT en esa zona puntual. - se firmó acta de suspensión de obligaciones por 6 meses prorrogables x otros 6.
Modificatorio #2 - Modificó vigencias futuras, incorporó tabla de hitos apéndice G (Programación de actividades) y modificación núm 8.1 fecha de constitución y entrega de amparo de estabilidad y calidad de la etapa de construcción.
Modificatorio # 3 -Modificación contractual num 5.1 y 5.2 Ap A, F y H de Cambio de etapa de preconst a construcción con traslapo de obligaciones a los primeros 2 meses de construcción. Modificación Anexo técnico 1 equivalencias doble vía e Incorporación de Apéndice Bioseguridad.
Modificatorio # 4 -Ampliación etapa de traslado 2 meses + total 4 meses y modificación amparo estabilidad mantenimiento.
Modificatorio #5 - Modificación de la sección 5.1 del contrato, numerales 5.1.7, 5.1.8, dando un tiempo de culminación de 4 meses.
Modificatorio # 6 - Adición 1, Inclusión de NPs a causa de obras TAR
Modificatorio #7. corrección en errores de digitacion en el número del CDP.
Modificatorio #8. Levanta la suspensión actual e incorpora la elaboración de los rediseños del sector "el pulpo".
Modificatorio #9. Retegarantía del Contrato - Circulares 29 y 44 DG IDU. Mod. cláusula 14.2: remuneración de obras para redes. Mod. sec. 6.2 y la incorporación de apéndice bioseguridad COVID 19 versión 3.5.
Modificatorio #10. Inclusión de 49 NP a la lista de precios unitarios.
Modificatorio #11. Se incluyeron unos Ítems de Obra No Previstos de conformidad con lo previsto en la Sección 14.11.4. del Contrato.
Modificatorio #12. Se modificó el Anexo “Requerimientos de personal mínimo y equipo mínimo del proyecto”, se eliminó el Apéndice de Bioseguridad del Contrato y se modificó la Cláusula 14.11.6. del Contrato.
Modificatorio #13. Se prorrogó el plazo de ejecución de las Obras TAR definidas en el Modificatorio No. 6 al Contrato en 54 días.
Modificatorio #14. Se prorrogó el plazo previsto en el Modificatorio 13 al Contrato para la ejecución de las Obras TAR.
Modificatorio #15. se modificó la Cláusula 13 del Contrato relacionada con las Apropiaciones Presupuestales
Modificatorio #16. Se prorrogó 31 días el plazo de ejecución de las Obras TAR, Modificar la Cláusula 8 del Modificatorio No. 6, modificado a su turno por el Modificatorio No. 14, Plazo obras TAR.
Modificatorio #17. se modificó la Cláusula 14.5 “Remuneración ambiental y SST” del Contrato, la Cláusula 14.6 “Remuneración de las Labores de diálogo Ciudadano y Comunicación
Estratégica” del Contrato, y la Cláusula 14.7 “Remuneración por manejo de Tránsito, Señalización y Desvíos” del Contrato
Modificatorio #18. se modificó la Sección 14.1 “Remuneración para Obras de Construcción” del Contrato.
Modificatorio #19. Prorrogar en treinta y nueve (39) días calendario el plazo de la Etapa de Construcción de las obras asociadas al Traslado Anticipado de Redes, contados a partir del 1 de septiembre de 2023 y hasta el 9 de octubre de 2023.
Modificatorio 20
Incorporación Anexo 1 de la Tabla de Hitos del Apéndice G “Lineamientos de Programación para la Elaboración, Seguimiento y Control de Cronograma de Ejecución del Contrato”.
Modificar el cuadro de Hitos “Corredor Intersección Sur – entre Calle 19 sur y Calle 18 sur (mixto), Corredor Intersección Sur – entre Calle 19 sur y Calle 18 sur (BRT) Espacio Público Zonas duras y Cicloruta” de la Sección 14.1. “Remuneración para Obras de Construcción”
Modificatorio 21
Adición por 3.856.461.572 correspondiente al aporte realizado por la empresa metro de bogotá
Modificatorio 22
Incluir el numeral 5.2.4 "Actualización del inventario forestal y ejecución de los tratamientos silviculturales derivados de la Resolución 2230 de 2021"
Modificar la Cláusula 12: Fondo de Compensaciones
Modificatorio 23
Modificar la sección 14.10: "REMUNERACIÓN DEL COMPONENTE DE OBRAS ESPECIALES GRUPO 1”, en el sentido de incorporar una nueva sección numerada 14.10.2 “OBRAS ESPECIALES DE LA INTERSECCIÓN AVENIDA PRIMERO DE MAYO”.
Incluir a la lista de precios unitarios, dos (2) Ítems de obra No Previstos NP 224 y NP 229.
Modificar la tabla contenida en la cláusula 11.1, denominada: “VALOR ESTIMADO DEL CONTRATO” en el sentido de descontar del Fondo de Compensaciones la suma de $2.164.435.646, y a su vez redistribuir esta suma en el componente “VALOR PARA REMUNERACIÓN PARA LAS OBRAS ESPECIALES (INCLUYE A.I.U)”
Modificatorio 24
Modificar la Cláusula 13 “Apropiaciones Presupuestales”, en el sentido de incorporar la reprogramación de vigencias futura
Modificatorio 25
Incorporar la tabla como Anexo 1 de la TABLA DE HITOS DEL APÉNDICE G - LINEAMIENTOS DE PROGRAMACIÓN PARA LA ELABORACIÓN, SEGUIMIENTO Y CONTROL DE CRONOGRAMA DE EJECUCIÓN DEL CONTRATO, de conformidad con los Hitos previstos en la cláusula 14.1., la Tabla antes indicada, sustituye la incorporada mediante Modificatorio 20, Cláusula 1.
Modificar la Cláusula 14. FORMA DE PAGO- 14.1 REMUNERACIÓN PARA OBRAS DE CONSTRUCCIÓN, en el sentido de sustituir, la tabla del Hito INTERSECCIÓN ELEVADA AUTOPISTA SUR - INCLUYE AMPLIACIÓN PUENTE RETORNO Y DEMOLICIONES Modificar la Cláusula 14. FORMA DE PAGO- 14.1 REMUNERACIÓN PARA OBRAS DE CONSTRUCCIÓN, en el sentido de sustituir, la tabla del Hito ESTACIÓN BRT N. 3 TIPO ESPECÍFICO ESTACIÓN PRIMERO DE MAYO.
Modificatorio 26
Modificar la Cláusula 14.4. RETENCIÓN APLICABLE A LA REMUNERACIÓN PARA OBRAS DE CONSTRUCCIÓN, REMUNERACIÓN PARA LAS OBRAS DE ADECUACIÓN DE DESVÍOS, REMUNERACIÓN DE LAS OBRAS PARA REDES Y REMUNERACIÓN PARA OBRAS ESPECIALES
Modificatorio 27
Modificar el numeral 3.4.17 “Aplicabilidad de los parámetros de operación del tránsito” contenido en el Capítulo 3.4. Presentación del Plan de Manejo de Tránsito, Señalización y Desvíos del Apéndice F “Especificaciones para el Componente Manejo de Tránsito, Señalización y Desvíos”
Modificatorio 28
Modificar el numeral 4.2.4 del Capítulo 4 -COMPONENTE DE URBANISMO, ESPACIO PÚBLICO Y ARQUITECTURA, del Apéndice A denominado ESPECIFICACIONES PARTICULARES DE CONSTRUCCIÓN, en el sentido de incorporar los requerimientos de Transmilenio S.A., en cuanto a estaciones.
Incorporar las especificaciones particulares de construcción de las estaciones, taquillas y cicloparqueadero, según los ajustes requeridos por Transmilenio S.A.
</t>
  </si>
  <si>
    <t>Modificatorio N°8. "Incorporar al contrato IDU-345-2020, los rediseños del sector delimitado entre la abscisa K1+500 - K1+800 específicamente en la intersección de la Avenida Primera de Mayo y Carrera 68 de la ciudad de Bogotá D.C., por valor de: $ 419.615.262."</t>
  </si>
  <si>
    <t>1. Amigable componedor.</t>
  </si>
  <si>
    <t>1. Fallo favorable al IDU.</t>
  </si>
  <si>
    <t>Suspensión Parcial No. 1. 23-11-2020 - Sector Pulpo
Ampliación Parcial Suspensión No. 1 - Sector Pulpo - (23-05-2021)
Ampliación Parcial Suspensión No. 1 - Sector Pulpo - (23-07-2021)
Ampliación Suspensión No. 1 - Sector Pulpo - (23-09-2021)
Suspensión No. 2 - (18-10-2022)
Suspensión No. 3 - (20-12-2022)
Ampliación de la Suspensión No. 3 - (13-01-2023)
Ampliación de la Suspensión No. 3 - (06-02-2023)
Suspensión No. 4 - (08-03-2023)
Ampliación de la Suspensión No. 4 - (15-03-2023)
Suspensión No. 5 - (04-04-2023)
Ampliación de la Suspensión No. 5 - (05-05-2023)
Suspensión No. 6 - (26-06-2023)
Ampliación Suspensión No. 6 - (30-06-2023)</t>
  </si>
  <si>
    <t>Suspensión Parcial No. 1.
180 días
60 días 
60 días
30 días
Suspensión No. 2 
6 días 
Suspensión No. 3 
24 días 
25 días 
22 días 
Suspensión No. 4 
7 días 
6 días 
Suspensión No. 5  
31 días 
35 días 
Suspensión No. 6 
4 días 
62 días</t>
  </si>
  <si>
    <t>NA</t>
  </si>
  <si>
    <t>128 meses</t>
  </si>
  <si>
    <t>El contrato no ha estado detenido debido a que las suspensiones suscritas han sido suspensiones parciales</t>
  </si>
  <si>
    <t>No se detuvieron obras por más de 1 año por problemáticas con redes</t>
  </si>
  <si>
    <t>AV.  68 ALIMENTADORA LÍNEA METRO- GP 2</t>
  </si>
  <si>
    <t>IDU-346-2020</t>
  </si>
  <si>
    <t>No se tienen obras de infraestructura que hayan sido objeto de adición, prórroga cesión</t>
  </si>
  <si>
    <t>(12-dic-20)
(25-feb-21)
(24-abr-21)
(9-jun-21)
(3-feb-22)
(22-abr-22)
(20-oct-22)
(24-dic-22)
(19-sep-23)
(26-dic-2024)
(25-feb-2025)
(02-abr-2025)
(14-may-2025)
(29-jul-2025)</t>
  </si>
  <si>
    <t>Modificación 1.
Modificación Sección 8.1 Garantía Única de Cumplimiento de las Obligaciones del Contrato, Cláusula 13 “Apropiaciones Presupuestales”, Inclusión de Tabla de hitos del apéndice G - Lineamientos de programación para la elaboración, seguimiento y control de cronograma de EJECUCIÓN.
Modificación 2.
Modificación Sección 5.1. Etapa de Preconstrucción, Sección 5.2. Etapa de Construcción, Adición parágrafo en anexo de personal, Inclusión nota en Anexo de Requerimientos de Personal Mínimo y Equipo Mínimo del Proyecto, Modificación Anexo técnico del contrato, Inclusión Apéndice I Medidas preventivas y de mitigación para reducir la exposición y contagio por infección respiratoria aguda causada por el coronavirus COVID-19, Modificación Fondo de compensaciones."
Modificación 3.
Modificación Sección 5.1. Etapa de Preconstrucción, Adición parágrafo en anexo de personal, Inclusión nota en Anexo de Requerimientos de Personal Mínimo y Equipo Mínimo del Proyecto, Modificación Sección 8.1 Garantía Única de Cumplimiento de las Obligaciones del Contrato."
Modificación 4.
Modificación Cláusula 1, 2, 3 y 4 del  Modificatorio 3."
Modificación 5.
Modificación Sección 14.10.1 Hallazgos Arqueológicos, Cláusula 14 Forma de pago, Sección 14.2. Remuneración de las obras para redes, Sección 5.1.8. Elaboración, presentación y aprobación por parte de la interventoría del diagnóstico de las obras de adecuación de desvíos, Cláusula 16 Obras de Adecuación de Desvíos, Cláusula 12 Fondo de compensación, Inclusión Apéndice de bioseguridad covid 19 versión 3 y 36 ítems de obra no previstos"
Modificación 6.
Inclusión de 34 ítems de obra No Previstos"
Modificación 7.
Se eliminó el Apéndice de Bioseguridad Versión 3, se modificó el Anexo “Requerimientos de personal mínimo y equipo mínimo del proyecto”, se modificó la Cláusula 14.11.6 del Contrato en relación con los ajustes por variaciones en el precio del insumo asfalto emitido por ECOPETROL y en el ICCP, y se incluyó la fórmula de ajuste para el insumo del acero para las actividades no previstas. Adicionalmente, se incorporaron cuarenta y tres (43) Ítems No Previstos en el Contrato."
Modificación 8.
Modificar la Cláusula 14.5 REMUNERACIÓN POR LABORES AMBIENTALES Y SST. Específicamente el numeral 14.5.2. Etapa de construcción. Modificar la Cláusula 14.6 REMUNERACIÓN POR LABORES DE DIÁLOGO CIUDADANO Y COMUNICACIÓN ESTRATÉGICA. Específicamente el numeral 14.6.2 Etapa De construcción. Modificar la Cláusula 14.7 REMUNERACIÓN POR MANEJO DE TRÁNSITO, SEÑALIZACIÓN Y DESVÍOS. Específicamente el numeral 14.7.2. Modificar la Cláusula 12 del Contrato, en el sentido de que es posible usar los recursos del fondo de compensación para “el pago de las decisiones del Amigable Componedor”."
Modificación 9.
Modificar la Sección 14.1. “Remuneración para Obras de Construcción” del Contrato.
Modificar el Anexo 1 - Tabla de Hitos del Apéndice G con el Anexo No 4 (Cuadro de Hitos) que se incorpora como anexo al presente Modificatorio"
Modificación 10
Modificar la Cláusula 13 “Apropiaciones Presupuestales”, en el sentido de incorporar la reprogramación de vigencias futura"
Modificación 11 y Prorroga 1
Prórroga por 20 meses, Modificar parcialmente la Cláusula 4 denominada “Plazo Estimado”, Modificar el numeral 5.2 de la Cláusula 5 , denominado “ETAPA DE CONSTRUCCIÓN”. Modificar la Cláusula 25 denominada “TÉRMINOS Y CONDICIONES PARA LA VERIFICACIÓN DE LAS OBRAS DE CONSTRUCCIÓN Y DE LAS OBRAS PARA , denominada “VALOR ESTIMADO DEL CONTRATO”:, en el sentido de trasladar del “Fondo de Compensaciones” el valor de $4.091.341.632,00"
Modificación 12
Modificar la cláusula 14.4. Retención Aplicable a La Remuneración Para Obras de Construcción, Remuneración Para Las Obras de Adecuación de Desvíos, Remuneración de Las Obras Para Redes y Remuneración Para Obras Especiales"
Modificación 13
Modificar el CUADRO DE HITOS DEL APÉNDICE G - LINEAMIENTOS DE PROGRAMACIÓN PARA LA ELABORACIÓN, SEGUIMIENTO Y CONTROL DE CRONOGRAMA DE EJECUCIÓN DEL CONTRATO.
Modificar la Cláusula 14. FORMA DE PAGO-, en su numeral 14.1 REMUNERACIÓN PARA OBRAS DE CONSTRUCCIÓN, en el sentido de ajustar el porcentaje de avance para el pago en el cuadro de Hitos Corredor intersección sur – entre Calle 18 sur y Av las Américas (Mixto), Corredor intersección sur – Calle 18 sur y Av las Américas (BRT), Espacio Público Zonas duras y Cicloruta."
Modificación 14
Modificar el numeral 4.2.4 del Capítulo 4 -COMPONENTE DE URBANISMO, ESPACIO PÚBLICO Y ARQUITECTURA, del Apéndice A denominado ESPECIFICACIONES PARTICULARES DE CONSTRUCCIÓN, en el sentido de incorporar los requerimientos de Transmilenio S.A., en cuanto a estaciones.
Incorporar las especificaciones particulares de construcción de las estaciones, aplicables a las fachadas y las puertas de las estaciones, así como de las actividades a ejecutar como consecuencia del cambio de las barreras de control de acceso que se instalarán en las estaciones.
Modificar el cuadro de Hitos del Apéndice G “Lineamientos de Programación para la Elaboración, Seguimiento y Control de Cronograma de Ejecución del Contrato”
Modificar la tabla contenida en el numeral 14.1. REMUNERACIÓN PARA OBRAS DE CONSTRUCCIÓN, REGLAS APLICABLES AL PAGO DE LOS HITOS, de la Cláusula 14 -FORMA DE PAGO
Modificar la cláusula 12 denominada “Fondo de Compensaciones.
Modificar parcialmente la Cláusula 11- “VALOR ESTIMADO DEL CONTRATO Y VALOR EFECTIVO”, en su numeral 11.1 denominado “VALOR ESTIMADO DEL CONTRATO”.</t>
  </si>
  <si>
    <t>Modificación 1.
Modificación Sección 8.1 Garantía Única de Cumplimiento de las Obligaciones del Contrato, Cláusula 13 “Apropiaciones Presupuestales”, Inclusión de Tabla de hitos del apéndice G - Lineamientos de programación para la elaboración, seguimiento y control de cronograma de EJECUCIÓN.
Modificación 2.
Modificación Sección 5.1. Etapa de Preconstrucción, Sección 5.2. Etapa de Construcción, Adición parágrafo en anexo de personal, Inclusión nota en Anexo de Requerimientos de Personal Mínimo y Equipo Mínimo del Proyecto, Modificación Anexo técnico del contrato, Inclusión Apéndice I Medidas preventivas y de mitigación para reducir la exposición y contagio por infección respiratoria aguda causada por el coronavirus COVID-19, Modificación Fondo de compensaciones."
Modificación 3.
Modificación Sección 5.1. Etapa de Preconstrucción, Adición parágrafo en anexo de personal, Inclusión nota en Anexo de Requerimientos de Personal Mínimo y Equipo Mínimo del Proyecto, Modificación Sección 8.1 Garantía Única de Cumplimiento de las Obligaciones del Contrato."
Modificación 4.
Modificar el segundo inciso de la Cláusula 1, cláusula 2, 3 y 4 del Modificatorio No. 3 al Contrato
Modificación 5.
-Modificar la Sección 14.10.1 “Hallazgos Arqueológicos.
-Modificar el párrafo segundo de las secciones 14.11.1, 14.11.2, 14.11.3 y 14.11.4, de la Cláusula 14. Forma de Pago
-Modificar la Sección 14.2. “Remuneración de las obras para redes.
-Modificar la sección 14.3. de la Cláusula 14. Forma de Pago.
-Modificar la sección 14.4. “Retención aplicable a la remuneración para obras de construcción, remuneración para las obras para adecuaciones de desvíos, remuneración de las obras para redes y remuneración para obras especiales.
-Modificar de la Sección 5.1.8. “Elaboración, presentación y aprobación por parte de la interventoría del diagnóstico de las obras de adecuación de desvíos-
-Modificar de la Cláusula 16 “Obras de Adecuación de Desvíos.
-Modificar la Sección 6.3.3 “Rutas de Desvío de Tránsito” del Apéndice A.
-Modificar la Sección 6.2. “Especificaciones de los Elementos a Implementar” del Apéndice de Bioseguridad COVID 19 Versión 2
Modificación 6.
Inclusión de 34 ítems de obra No Previstos, de acuerdo con la sección 14.11.4 del contrato
Modificación 7.
-Excluir del Contrato de Obra No. IDU-346-2020 “EL APÉNDICE DE
BIOSEGURIDAD COVID-19 VERSIÓN 3 “MEDIDAS PREVENTIVAS Y DE MITIGACIÓN PARA REDUCIR LA EXPOSICIÓN Y CONTAGIO POR INFECCIÓN RESPIRATORIA AGUDA CAUSADA POR EL CORONAVIRUS COVID-19” y sus anexos
-Modificar el Anexo: Requerimientos de Personal Mínimo y Equipo Mínimo del Proyecto, en el apartado notas para la ejecución del contrato.
-Incluir cuarenta y tres (43) ítems no previstos de acuerdo con la Cláusula 14 del Contrato en mención.
-Modificar la Cláusula 12 “Fondo de Compensaciones” del Contrato, la cual fue Modificada mediante el Modificatorio 5 al Contrato.
Incorporar al contrato lo establecido en la circular 6 de 2022 con radicado IDU 20221050000064, en lo referente a los lineamientos generales para la transición de los índices ICCP, ICOCIV y reconocimiento del precio del insumo acero debido a la volatilidad del mercado siderúrgico por la Pandemia COVID 19
Modificación 8.
-Modificar la Cláusula 14.5 REMUNERACIÓN POR LABORES AMBIENTALES Y
SST. Específicamente el numeral 14.5.2. Etapa de construcción
-Modificar la Cláusula 14.6 REMUNERACIÓN POR LABORES DE DIÁLOGO CIUDADANO Y COMUNICACIÓN ESTRATÉGICA. Específicamente el numeral 14.6.2 Etapa De construcción
-Modificar la Cláusula 14.7 REMUNERACIÓN POR MANEJO DE TRÁNSITO, SEÑALIZACIÓN Y DESVÍOS. Específicamente el numeral 14.7.2 
-Modificar la Cláusula 12 del Contrato, en el sentido de que es posible usar los Recursos del fondo de compensación para “el pago de las decisiones del Amigable Componedor”.
-Modificar la Cláusula 2 del Modificatorio No. 1 al Contrato suscrito el 11 de diciembre de 2020, mediante el cual se modificó la Cláusula 13 del Contrato denominada “Apropiaciones Presupuestales
Modificación 9.
Modificar la Sección 14.1. “Remuneración para Obras de Construcción” del Contrato
Modificar el Anexo 1 - Tabla de Hitos del Apéndice G con el Anexo No 4 (Cuadro de Hitos) que se incorpora como anexo al presente Modificatorio.
Modificación 10
Modificar la Cláusula 13 “Apropiaciones Presupuestales” del Contrato de Obra No. IDU-346-2020, en el sentido de incorporar la reprogramación de vigencias futura
Modificación 11 y Prorroga 1
- Prorrogar el plazo de ejecución del Contrato de Obra No. IDU-346-2020, por el término de VEINTE (20) MESES. 
- Modificar parcialmente la Cláusula 4 del Contrato de Obra No. IDU-346-2020, denominada “Plazo Estimado”. 
- Modificar el numeral 5.2 de la Cláusula 5 del Contrato de Obra No. IDU-346-2020, denominado “ETAPA DE CONSTRUCCIÓN”. 
- Modificar la Cláusula 25 del Contrato de Obra No. IDU-346-2020, denominada “TÉRMINOS Y CONDICIONES PARA LA VERIFICACIÓN DE LAS OBRAS DE CONSTRUCCIÓN Y DE LAS OBRAS PARA REDES”. 
- Contemplar los costos de la prórroga por valor de $ 5.114.177.040, correspondientes a la remuneración de los componentes transversales (15% de los costos en controversia, la cual será dirimida por el Panel de Amigable Composición). 
- Estipular que el contratista de obra asume en un mes el valor de la prórroga de interventoría (3 meses en controversia, la cual será dirimida por el Panel de Amigable Composición). 
- Modificar la cláusula 12 del Contrato de Obra No. IDU-346-2020, denominada “Fondo de Compensaciones”. 
- Modificar el numeral 11.1. de la cláusula 11 del Contrato de Obra No. IDU-346-2020, denominada “VALOR ESTIMADO DEL CONTRATO”.
Modificación 12
PRIMERA - MODIFICACIÓN: Modificar la Cláusula 14.4. del contrato de obra No. IDU-346-2020, denominada: “RETENCIÓN APLICABLE A LA REMUNERACIÓN PARA OBRAS DE CONSTRUCCIÓN, REMUNERACIÓN PARA LAS OBRAS DE ADECUACIÓN DE DESVÍOS, REMUNERACIÓN DE LAS OBRAS PARA REDES Y REMUNERACIÓN PARA OBRAS ESPECIALES”, en el sentido de modificar los porcentajes de la retención en garantía, cláusula que fue modificada previamente mediante la Modificación No. 5 del 4 de febrero de 2022. En consecuencia, quedará así:
SEGUNDA - MANIFESTACIONES DE LAS PARTES: 
POR PARTE DE CONSORCIO EUCARÍSTICO CARRERA 68: 
Se hace constar nuestra oposición expresa a cualquier deducción y/o retención que se pretenda hacer por concepto de ESTAMPILLAS DISTRITALES (Universidad Distrital, pro-Cultura y pro-Personas Mayores). La presente solicitud no implica ninguna aceptación al respecto y por el contrario se reiteran los argumentos ya ha informados al IDU sobre el particular.
POR PARTE DEL IDU: 
Frente a la manifestación realizada por el Contratista de obra, la Entidad aclara que, que la modificación contractual no está atada a solicitudes de reconocimiento o reclamaciones por parte del contratista, por lo anterior, se precisa, que en caso de presentarse una futura reclamación en los términos anteriormente expuestos, la misma será analizada de manera particular, en las instancias internas o externas respectivas, bajo los procedimientos aplicables y de conformidad con las pruebas conducentes e idóneas que allegue el contratista con el fin de acreditar dicha situación, cuando a ello hubiere lugar.
Modificación 13
PRIMERA - MODIFICACIÓN: Modificar el CUADRO DE HITOS DEL APÉNDICE G - LINEAMIENTOS DE PROGRAMACIÓN PARA LA ELABORACIÓN, SEGUIMIENTO Y CONTROL DE CRONOGRAMA DE EJECUCIÓN DEL CONTRATO, aprobada por la interventoría, del Contrato de Obra No. IDU-346-2020, el cual hace parte integral de este documento.
SEGUNDA – MODIFICACIÓN Modificar la Cláusula 14. FORMA DE PAGO-, en su numeral 14.1 REMUNERACIÓN PARA OBRAS DE CONSTRUCCIÓN, del Contrato de Obra No. IDU-346-2020, en el sentido de ajustar el porcentaje de avance para el pago en el cuadro de Hitos Corredor intersección sur – entre Calle 18 sur y Av. las Américas (Mixto), Corredor intersección sur – Calle 18 sur y Av. las Américas (BRT), Espacio Público Zonas duras y Ciclorruta.
TERCERA - MANIFESTACIONES: Las partes manifiestan que, de acuerdo con lo expuesto en la parte considerativa que la presente Modificación No. 13 al Contrato de Obra IDU-346-2020, no genera costos adicionales ni erogaciones presupuestales para el IDU. Adicionalmente, las partes señalan:
POR PARTE DEL CONTRATISTA: La suscripción de la presente modificación no implica la renuncia de ningún derecho por parte del contratista.
POR PARTE DEL IDU: La Entidad aclara que, esta modificación no afecta el equilibrio económico del Contrato y no está atada a solicitudes de reconocimiento o reclamaciones por parte del contratista, por lo anterior, se precisa, que en caso de presentarse una futura reclamación en los términos anteriormente expuestos, la misma será analizada de manera particular, en las instancias internas o externas respectivas, bajo los procedimientos aplicables y de conformidad con las pruebas conducentes e idóneas que allegue el contratista con el fin de acreditar dicha situación, cuando a ello hubiere lugar.
Modificación 14"
PRIMERA - MODIFICACIÓN: Modificar el numeral 4.2.4 del Capítulo 4 -COMPONENTE DE URBANISMO, ESPACIO PÚBLICO Y ARQUITECTURA, del Apéndice A denominado ESPECIFICACIONES PARTICULARES DE CONSTRUCCIÓN, del Contrato de Obra No.IDU-3462020, en el sentido de incorporar los requerimientos de Transmilenio S.A., en cuanto a estaciones, por lo cual, quedará en los siguientes términos (…).
SEGUNDA – MODIFICACIÓN Incorporar las especificaciones particulares de construcción de las estaciones, que hacen parte del objeto al contrato de obra IDU-346-2020, aplicables a las fachadas y las puertas de las estaciones, así como de las actividades a ejecutar como consecuencia del cambio de las barreras de control de acceso que se instalarán en las estaciones, según los ajustes requeridos por Transmilenio S.A, y como parte de la estrategia de sostenibilidad y seguridad de la infraestructura del sistema de transporte masivo, acorde al concepto emitido por la interventoría en su comunicación de solicitud de modificación y conforme las especificaciones (…).
PARÁGRAFO PRIMERO: Los ajustes adicionales menores que no impliquen cambios significativos a lo contemplado en el presente modificatorio y que no sean objeto de reconocimiento que lleguen a ser requeridos por Transmilenio S.A en las estaciones, taquillas y Ciclo estaciones se incorporarán al proyecto mediante los planos taller y/o planos récord.
PARÁGRAFO SEGUNDO – PLAZO AJUSTES A DISEÑOS. El Contratista contará con un plazo de DOS (2) MESES contados a partir de la firma del presente modificatorio para desarrollar los rediseños de la Estación Tipo 2, Taquillas y Ciclo Estaciones. El Interventor deberá presentar el informe correspondiente de manera simultánea al Contratista y al IDU a más tardar dentro de los DIEZ (10) DÍAS HÁBILES siguientes a la entrega de cada producto por parte del Contratista; este plazo es improrrogable.  En todo caso, debe entenderse que las observaciones presentadas por el Interventor al Contratista a propósito de los estudios y diseños deberán ser evaluadas y justificadas por el Contratista, según la decisión que tome, dentro de los DIEZ (10) DÍAS HÁBILES siguientes a la presentación del Informe por parte del Interventor. El alcance en la revisión y no objeción de los diseños por parte de la Interventoría corresponderá al previsto en la cláusula 5.1.3 del Contrato de Obra.
PARÁGRAFO TERCERO: Por la ejecución de los ajustes a los diseños y delta para el reconocimiento de las variaciones en los valores de las actividades se reconocerá al contratista de Obra la suma de VEINTICUATRO MILLONES NOVECIENTOS OCHENTA Y SEIS MIL CUATROCIENTOS CINCUENTA ($24.986.450.22) PESOS M/CTE, IVA incluido, según el siguiente detalle (…)
PARÁGRAFO CUARTO: El ajuste requerido a los detalles constructivos de los sistemas de fijación, anclaje y/o instalación de las puertas y fachadas, será realizado por el contratista y contará con la respectiva aprobación de la interventoría. Los costos asociados a los ajustes a los planos de diseño y planos récord se entienden remunerados dentro del valor adicionado al “VALOR PARA REMUNERACIÓN PARA OBRAS DE CONSTRUCCIÓN (INCLUYE A.I.U)” en la presente modificación
TERCERA – MODIFICACIÓN: Modificar el cuadro de Hitos del Apéndice G “Lineamientos de Programación para la Elaboración, Seguimiento y Control de Cronograma de Ejecución del Contrato”, el cual fue incorporado mediante la Cláusula Primera del Modificatorio No. 11, de conformidad con los Hitos previstos en la Sección 14.1. “Remuneración para Obras de Construcción” del contrato de obra conforme al mayor valor de construcción de los hitos del presente modificatorio respecto a la actualización de los valores actualizados para las obras. El Anexo No. 1 – HITOS DE PAGO, hace parte integral de la presente modificación.
CUARTA – MODIFICACIÓN: Modificar la tabla contenida en el numeral 14.1. REMUNERACIÓN PARA OBRAS DE CONSTRUCCIÓN, REGLAS APLICABLES AL PAGO DE LOS HITOS, de la Cláusula 14 -FORMA DE PAGO, del Contrato de Obra IDU-346-2020, en lo que respecta al porcentaje del global asignado a los hitos, por tanto, dicha tabla quedará así: (…)
QUINTA- MODIFICACIÓN:  Modificar la cláusula 12 denominada “Fondo de Compensaciones” del Contrato de Obra No. IDU-346-2020, en el sentido de incluir el romanillo “x”, la cual quedará de la siguiente forma (…)
SEXTA- MODIFICACIÓN: Modificar parcialmente la Cláusula 11- “VALOR ESTIMADO DEL CONTRATO Y VALOR EFECTIVO”, en su numeral 11.1 denominado “VALOR ESTIMADO DEL CONTRATO”, del Contrato de Obra No. IDU-346-2020, en el sentido de: (…)
PARÁGRAFO PRIMERO: El balance financiero del Fondo de Compensaciones, después de trasladar la suma de CUATRO MIL CIENTO SIETE MILLONES CIENTO OCHENTA Y OCHO MIL CUARENTA Y SIETE PESOS M/CTE ($4.107.188.047), que corresponde al valor total requerido para la ejecución de la obra civil y de destinar la suma de VEINTICUATRO MILLONES NOVECIENTOS OCHENTA Y SEIS MIL CUATROCIENTOS CINCUENTA PESOS M/CTE, IVA incluido ($24.986.450.22) correspondiente al valor de la revisión y/o ajuste de diseño, es el que se muestra a continuación (…)
SÉPTIMA – IMPUESTO DE TIMBRE: De conformidad con lo dispuesto en el artículo 533 del Estatuto Tributario, la presente modificación se suscribe por una parte que se encuentra exenta del impuesto de timbre nacional, en razón a que el Instituto de Desarrollo Urbano -IDU- actúa como establecimiento público del orden distrital. En cumplimiento del artículo 534 del Estatuto Tributario, esta exención se hace constar expresamente en este documento. Sin perjuicio de lo anterior, de conformidad con lo establecido por el artículo 519 del Estatuto Tributario Nacional modificado por el artículo 8 del Decreto 175 de febrero 14 de 2025, el CONTRATISTA deberá asumir y efectuar el pago correspondiente al Impuesto de Timbre en la proporción que le corresponde, dicho pago será efectuado de acuerdo con la normatividad vigente y las instrucciones emitidas por el Instituto sobre el particular, dentro de los tres (3) días hábiles posteriores al perfeccionamiento de la presente Modificación No. 14.
OCTAVA- MANIFESTACIONES:  POR PARTE DEL CONTRATISTA: El contratista hace constar que la firma del presente modificatorio: (i) no implica una renuncia a solicitar se recompongan los plazos que hayan dependido del presente trámite según los hitos restrictivos incluidos en el PDT; (ii) no implica la aceptación de ejecutar cambios exigidos por Transmilenio S.A distintos a los expresamente indicados en el presente documento, caso en el cual deberán previo a su ejecución reconocerse los costos correspondientes; (iii) no implica una renuncia a las demás acciones y derechos en cabeza del contratista. La presente salvedad se incluye en el marco de lo previsto en el artículo 3º numeral 5º de la ley 80 que a la letra indica: “Las autoridades no podrán condicionar la participación en licitaciones ni la adjudicación, adición o modificación de contratos, como tampoco la cancelación de las sumas adeudadas al contratista, a la renuncia, desistimiento o abandono de peticiones, acciones, demandas y reclamaciones por parte de éste.” El contratista hace constar que solicitó la eliminación de la cláusula séptima del presente modificatorio relativos al Impuesto de Timbre, en tanto lo allí previsto no corresponde a lo acordado contractualmente, pues de acuerdo con la Matriz de Riesgos pactada entre las partes al momento de la suscripción del contrato IDU-346-2020, dicha obligación corresponde al IDU. Por lo tanto, ante la negativa del IDU de eliminar dichas cláusulas, el contratista suscribe el presente modificatorio dejando constancia expresa de que dicha suscripción no implica una modificación de la distribución de riesgos contractuales, y que, en consecuencia, corresponde al IDU asumir el impacto tributario derivado del Impuesto de Timbre y efectuar el respectivo reembolso de los valores que el contratista haya tenido que asumir por dicho concepto.
Se hace constar nuestra oposición expresa a cualquier deducción y/o retención que se pretenda hacer por concepto de ESTAMPILLAS DISTRITALES (Universidad Distrital, pro-Cultura y pro Personas Mayores). La firma del presente otrosí no implica ninguna aceptación a la aplicación de deducciones y por el contrario se reiteran los argumentos ya ha informados al IDU sobre el particular. Así mismo, se hace constar que frente al Contrato 1601 de 2019, del cual uno de los integrantes del Consorcio Eucarístico Carrera 68 es contratista y que comparte la misma estructura contractual del Contrato  de 2020, la Contraloría de Bogotá, Dirección de Responsabilidad Fiscal 346 y Jurisdicción Coactiva Subdirección Del Proceso De Responsabilidad Fiscal, determinó: “Así las cosas, podemos establecer que no es claro para este despacho el rol del IDU para determinar la aplicabilidad de las estampillas de acuerdo a los argumentos presentados, la ausencia de gestión fiscal en los agentes de retención, por todo lo anterior, a través del presente proveído, esta instancia resolverá ARCHIVAR las actuaciones.
POR PARTE DEL IDU:  El IDU manifiesta que, de acuerdo con lo expuesto en la parte considerativa de la presente Modificación No. 14 al Contrato de Obra IDU-346-2020, no genera costos adicionales ni erogaciones presupuestales para el IDU y no afecta el equilibrio económico del Contrato. Adicionalmente las partes señalan: La Entidad aclara que, que la modificación contractual no está atada a solicitudes de reconocimiento o reclamaciones por parte del contratista, por lo anterior, se precisa, que en caso de presentarse una futura reclamación en los términos anteriormente expuestos, la misma será analizada de manera particular, en las instancias internas o externas respectivas, bajo los procedimientos aplicables y de conformidad con las pruebas conducentes e idóneas que allegue el contratista con el fin de acreditar dicha situación, cuando a ello hubiere lugar. En atención al Informe de Auditoría de Cumplimiento (CGR-CDSI No. 18 de junio del 2024), denominado "TRONCALES ALIMENTADORAS Y COMPLEMENTARIAS DE LA PRIMERA LÍNEA DEL METRO DE BOGOTÁ D.C - ACCIÓN CONJUNTA Y COORDINADA CON LA CONTRALORÍA DISTRITAL DE BOGOTÁ", el Instituto se reserva el derecho a revisar y efectuar los descuentos que sean procedentes en materia de estampillas distritales, y en caso de encontrarlo viable adelantará las acciones y gestiones con el fin de retener y/o descontar los valores asociados a las mismas de acuerdo con las cláusulas contractuales y la normativa vigente. PARÁGRAFO PRIMERO: En virtud de lo indicado en la presente modificación, el IDU no renuncia a ejercer su potestad sancionatoria en caso de incumplimiento por parte del Contratista</t>
  </si>
  <si>
    <t>Modificación 14"
PRIMERA - MODIFICACIÓN: Modificar el numeral 4.2.4 del Capítulo 4 -COMPONENTE DE URBANISMO, ESPACIO PÚBLICO Y ARQUITECTURA, del Apéndice A denominado ESPECIFICACIONES PARTICULARES DE CONSTRUCCIÓN, del Contrato de Obra No.IDU-3462020, en el sentido de incorporar los requerimientos de Transmilenio S.A., en cuanto a estaciones, por lo cual, quedará en los siguientes términos (…).
SEGUNDA – MODIFICACIÓN Incorporar las especificaciones particulares de construcción de las estaciones, que hacen parte del objeto al contrato de obra IDU-346-2020, aplicables a las fachadas y las puertas de las estaciones, así como de las actividades a ejecutar como consecuencia del cambio de las barreras de control de acceso que se instalarán en las estaciones, según los ajustes requeridos por Transmilenio S.A, y como parte de la estrategia de sostenibilidad y seguridad de la infraestructura del sistema de transporte masivo, acorde al concepto emitido por la interventoría en su comunicación de solicitud de modificación y conforme las especificaciones (…).
PARÁGRAFO PRIMERO: Los ajustes adicionales menores que no impliquen cambios significativos a lo contemplado en el presente modificatorio y que no sean objeto de reconocimiento que lleguen a ser requeridos por Transmilenio S.A en las estaciones, taquillas y Ciclo estaciones se incorporarán al proyecto mediante los planos taller y/o planos récord.
PARÁGRAFO SEGUNDO – PLAZO AJUSTES A DISEÑOS. El Contratista contará con un plazo de DOS (2) MESES contados a partir de la firma del presente modificatorio para desarrollar los rediseños de la Estación Tipo 2, Taquillas y Ciclo Estaciones. El Interventor deberá presentar el informe correspondiente de manera simultánea al Contratista y al IDU a más tardar dentro de los DIEZ (10) DÍAS HÁBILES siguientes a la entrega de cada producto por parte del Contratista; este plazo es improrrogable.  En todo caso, debe entenderse que las observaciones presentadas por el Interventor al Contratista a propósito de los estudios y diseños deberán ser evaluadas y justificadas por el Contratista, según la decisión que tome, dentro de los DIEZ (10) DÍAS HÁBILES siguientes a la presentación del Informe por parte del Interventor. El alcance en la revisión y no objeción de los diseños por parte de la Interventoría corresponderá al previsto en la cláusula 5.1.3 del Contrato de Obra.
PARÁGRAFO TERCERO: Por la ejecución de los ajustes a los diseños y delta para el reconocimiento de las variaciones en los valores de las actividades se reconocerá al contratista de Obra la suma de VEINTICUATRO MILLONES NOVECIENTOS OCHENTA Y SEIS MIL CUATROCIENTOS CINCUENTA ($24.986.450.22) PESOS M/CTE, IVA incluido, según el siguiente detalle (…)
PARÁGRAFO CUARTO: El ajuste requerido a los detalles constructivos de los sistemas de fijación, anclaje y/o instalación de las puertas y fachadas, será realizado por el contratista y contará con la respectiva aprobación de la interventoría. Los costos asociados a los ajustes a los planos de diseño y planos récord se entienden remunerados dentro del valor adicionado al “VALOR PARA REMUNERACIÓN PARA OBRAS DE CONSTRUCCIÓN (INCLUYE A.I.U)” en la presente modificación
TERCERA – MODIFICACIÓN: Modificar el cuadro de Hitos del Apéndice G “Lineamientos de Programación para la Elaboración, Seguimiento y Control de Cronograma de Ejecución del Contrato”, el cual fue incorporado mediante la Cláusula Primera del Modificatorio No. 11, de conformidad con los Hitos previstos en la Sección 14.1. “Remuneración para Obras de Construcción” del contrato de obra conforme al mayor valor de construcción de los hitos del presente modificatorio respecto a la actualización de los valores actualizados para las obras. El Anexo No. 1 – HITOS DE PAGO, hace parte integral de la presente modificación.
CUARTA – MODIFICACIÓN: Modificar la tabla contenida en el numeral 14.1. REMUNERACIÓN PARA OBRAS DE CONSTRUCCIÓN, REGLAS APLICABLES AL PAGO DE LOS HITOS, de la Cláusula 14 -FORMA DE PAGO, del Contrato de Obra IDU-346-2020, en lo que respecta al porcentaje del global asignado a los hitos, por tanto, dicha tabla quedará así: (…)
QUINTA- MODIFICACIÓN:  Modificar la cláusula 12 denominada “Fondo de Compensaciones” del Contrato de Obra No. IDU-346-2020, en el sentido de incluir el romanillo “x”, la cual quedará de la siguiente forma (…)
SEXTA- MODIFICACIÓN: Modificar parcialmente la Cláusula 11- “VALOR ESTIMADO DEL CONTRATO Y VALOR EFECTIVO”, en su numeral 11.1 denominado “VALOR ESTIMADO DEL CONTRATO”, del Contrato de Obra No. IDU-346-2020, en el sentido de: (…)
PARÁGRAFO PRIMERO: El balance financiero del Fondo de Compensaciones, después de trasladar la suma de CUATRO MIL CIENTO SIETE MILLONES CIENTO OCHENTA Y OCHO MIL CUARENTA Y SIETE PESOS M/CTE ($4.107.188.047), que corresponde al valor total requerido para la ejecución de la obra civil y de destinar la suma de VEINTICUATRO MILLONES NOVECIENTOS OCHENTA Y SEIS MIL CUATROCIENTOS CINCUENTA PESOS M/CTE, IVA incluido ($24.986.450.22) correspondiente al valor de la revisión y/o ajuste de diseño, es el que se muestra a continuación (…)
SÉPTIMA – IMPUESTO DE TIMBRE: De conformidad con lo dispuesto en el artículo 533 del Estatuto Tributario, la presente modificación se suscribe por una parte que se encuentra exenta del impuesto de timbre nacional, en razón a que el Instituto de Desarrollo Urbano -IDU- actúa como establecimiento público del orden distrital. En cumplimiento del artículo 534 del Estatuto Tributario, esta exención se hace constar expresamente en este documento. Sin perjuicio de lo anterior, de conformidad con lo establecido por el artículo 519 del Estatuto Tributario Nacional modificado por el artículo 8 del Decreto 175 de febrero 14 de 2025, el CONTRATISTA deberá asumir y efectuar el pago correspondiente al Impuesto de Timbre en la proporción que le corresponde, dicho pago será efectuado de acuerdo con la normatividad vigente y las instrucciones emitidas por el Instituto sobre el particular, dentro de los tres (3) días hábiles posteriores al perfeccionamiento de la presente Modificación No. 14.
OCTAVA- MANIFESTACIONES:  POR PARTE DEL CONTRATISTA: El contratista hace constar que la firma del presente modificatorio: (i) no implica una renuncia a solicitar se recompongan los plazos que hayan dependido del presente trámite según los hitos restrictivos incluidos en el PDT; (ii) no implica la aceptación de ejecutar cambios exigidos por Transmilenio S.A distintos a los expresamente indicados en el presente documento, caso en el cual deberán previo a su ejecución reconocerse los costos correspondientes; (iii) no implica una renuncia a las demás acciones y derechos en cabeza del contratista. La presente salvedad se incluye en el marco de lo previsto en el artículo 3º numeral 5º de la ley 80 que a la letra indica: “Las autoridades no podrán condicionar la participación en licitaciones ni la adjudicación, adición o modificación de contratos, como tampoco la cancelación de las sumas adeudadas al contratista, a la renuncia, desistimiento o abandono de peticiones, acciones, demandas y reclamaciones por parte de éste.” El contratista hace constar que solicitó la eliminación de la cláusula séptima del presente modificatorio relativos al Impuesto de Timbre, en tanto lo allí previsto no corresponde a lo acordado contractualmente, pues de acuerdo con la Matriz de Riesgos pactada entre las partes al momento de la suscripción del contrato IDU-346-2020, dicha obligación corresponde al IDU. Por lo tanto, ante la negativa del IDU de eliminar dichas cláusulas, el contratista suscribe el presente modificatorio dejando constancia expresa de que dicha suscripción no implica una modificación de la distribución de riesgos contractuales, y que, en consecuencia, corresponde al IDU asumir el impacto tributario derivado del Impuesto de Timbre y efectuar el respectivo reembolso de los valores que el contratista haya tenido que asumir por dicho concepto.
Se hace constar nuestra oposición expresa a cualquier deducción y/o retención que se pretenda hacer por concepto de ESTAMPILLAS DISTRITALES (Universidad Distrital, pro-Cultura y pro Personas Mayores). La firma del presente otrosí no implica ninguna aceptación a la aplicación de deducciones y por el contrario se reiteran los argumentos ya ha informados al IDU sobre el particular. Así mismo, se hace constar que frente al Contrato 1601 de 2019, del cual uno de los integrantes del Consorcio Eucarístico Carrera 68 es contratista y que comparte la misma estructura contractual del Contrato  de 2020, la Contraloría de Bogotá, Dirección de Responsabilidad Fiscal 346 y Jurisdicción Coactiva Subdirección Del Proceso De Responsabilidad Fiscal, determinó: “Así las cosas, podemos establecer que no es claro para este despacho el rol del IDU para determinar la aplicabilidad de las estampillas de acuerdo a los argumentos presentados, la ausencia de gestión fiscal en los agentes de retención, por todo lo anterior, a través del presente proveído, esta instancia resolverá ARCHIVAR las actuaciones.
POR PARTE DEL IDU:  El IDU manifiesta que, de acuerdo con lo expuesto en la parte considerativa de la presente Modificación No. 14 al Contrato de Obra IDU-346-2020, no genera costos adicionales ni erogaciones presupuestales para el IDU y no afecta el equilibrio económico del Contrato. Adicionalmente las partes señalan: La Entidad aclara que, que la modificación contractual no está atada a solicitudes de reconocimiento o reclamaciones por parte del contratista, por lo anterior, se precisa, que en caso de presentarse una futura reclamación en los términos anteriormente expuestos, la misma será analizada de manera particular, en las instancias internas o externas respectivas, bajo los procedimientos aplicables y de conformidad con las pruebas conducentes e idóneas que allegue el contratista con el fin de acreditar dicha situación, cuando a ello hubiere lugar. En atención al Informe de Auditoría de Cumplimiento (CGR-CDSI No. 18 de junio del 2024), denominado "TRONCALES ALIMENTADORAS Y COMPLEMENTARIAS DE LA PRIMERA LÍNEA DEL METRO DE BOGOTÁ D.C - ACCIÓN CONJUNTA Y COORDINADA CON LA CONTRALORÍA DISTRITAL DE BOGOTÁ", el Instituto se reserva el derecho a revisar y efectuar los descuentos que sean procedentes en materia de estampillas distritales, y en caso de encontrarlo viable adelantará las acciones y gestiones con el fin de retener y/o descontar los valores asociados a las mismas de acuerdo con las cláusulas contractuales y la normativa vigente. PARÁGRAFO PRIMERO: En virtud de lo indicado en la presente modificación, el IDU no renuncia a ejercer su potestad sancionatoria en caso de incumplimiento por parte del Contratista</t>
  </si>
  <si>
    <t>2. Favorable al IDU.</t>
  </si>
  <si>
    <t>1 prórroga por 20 meses</t>
  </si>
  <si>
    <t>El modificatorio 11 por el cual se prorroga el contrato en 20 meses, no generó costos. Se mantienen los costos contractuales</t>
  </si>
  <si>
    <t>116 MESES</t>
  </si>
  <si>
    <t>136 MESES</t>
  </si>
  <si>
    <t>El contrato no ha presentado suspensiones</t>
  </si>
  <si>
    <t>AV.  68 ALIMENTADORA LÍNEA METRO - GP 3</t>
  </si>
  <si>
    <t>IDU-347-2020</t>
  </si>
  <si>
    <t>21 Modificaciones, 1 Prórroga</t>
  </si>
  <si>
    <t xml:space="preserve">
(11-dic-20)
(24-feb-21)
(24-abr-21)
(24-jun-21)
(3-sep-21)
(8-oct-21)
(2-feb-22)
(24-mar-22)
(30-08-2022)
(19-sep-22)
(27-sep-22)
(21-oct-2022)
(21-oct-2022)
(24-dic-2022)
(01-mar-2023)
(18-oct-2023)
(15-nov-2023)
(21-dic-2023)
(23-dic-2024)
(14-mar-2025)
(27-may-2025)</t>
  </si>
  <si>
    <t>Modificación 1.
Modificó vigencias futuras, incorporó tabla de hitos apéndice G (Programación de actividades) y modificación núm 8.1 fecha de constitución y entrega de amparo de estabilidad y calidad de la etapa de construcción."
Modificación 2.
Modificación núm 5.1 y 5.2 Apéndices A, F y H de Cambio de etapa de pre a construcción con traslapo de obligaciones a los primeros 2 meses de construcción. Modificación Anexo técnico 1 equivalencias en doble vía e Incorporación de Apéndice Bioseguridad."
Modificación 3.
Ampliación etapa de traslado 2 meses + total 4 meses y modificación amparo estabilidad mantenimiento."
Modificación 4.
Modificación de la cláusula 1, 2, 3 del modificatorio 3, ampliación en 2 meses del plazo de traslado de obligaciones."
Modificación 5.
Incorporación de Ítems de Obra No Previstos (NP-1 a NP-41)."
Modificación 6.
Inclusión de 19 ítems de obra no previstos"
Modificación 7.
Modificación Sección 14.10.1 Hallazgos Arqueológicos, Cláusula 14 Forma de pago,  Sección 14.2. Remuneración de las Obras para Redes,  Cláusula 16 “Obras de Adecuación de Desvíos”, Inclusión de 14 ítems de obra no previstos"
Modificación 8.
Inclusión de 66 ítems de obra no previstos"
Modificación 9
Inclusión de 05 items de obra no previstos"
Modificación 10
Estudios y Diseños Estación de Bombeo."
Modificación 11
Modificar la tabla de hitos del apéndice G ""Lineamientos de programación para la elaboración, seguimiento, "
Modificación 12
Modificar la cláusula 12 ""Fondo de compensaciones"" del contrato, Incorporar lo establecido en la circular 6 de 2022"
Modificación 13
Modificación de forma de pago de componentes Ambiental, STT, Social y Tránsito del contrato. "
Modificación 14
Modificación a la cláusula 2 del Modificatorio No. 1 suscrito el 11 de diciembre de 2020, donde se modificó la CLÁUSULA 13 del Contrato “APROPIACIONES PRESUPUESTALES"""
Modificación 15
Aclaratorio Modificatorio No. 2 literal F y  reconocimiento del pago por concepto de seguimiento de individuos arbóreos autorizados en la resolución silvicultural No. 4415 del 2022."
Modificación 16
Incluir en la Sección 5.2. “Etapa de Construcción” del Contrato, el numeral 5.2.4 relacionado con la actualización del inventario forestal y ejecución de los tratamientos silviculturales derivados de la Resolución 2357 de 2021 expedida por la Secretaría Distrital de Ambiente.
Modificar la Cláusula 12 “Fondo de Compensaciones” del Contrato, en el sentido de incluir el romanillo “ix”
Incluir en la Sección 14.11 “Pagos Asociados al Fondo de Compensaciones” del Contrato, el numeral 14.11.9 referente a la forma de actualización del inventario forestal "
Modificación 17
Modificación cuadro de hitos carriles mixtos, BRT, Espacio público zonas duras y ciclovía.
Sección 14.11 ""Pagos asociados al fondo de compensaciones"""
Modificación 18
Modificación tabla de valores del contrato, Modificar la cláusula 12 Fondo de compensaciones, 
Prórroga por 14 meses,
 Modificacion plazo del contrato a 130 meses."
Modificación 19
Modificar la Cláusula 13 “Apropiaciones Presupuestales”, en el sentido de incorporar la reprogramación de
vigencias futura"
Modificación 20
Modificar el numeral 4.2.4 del Apéndice A, en el sentido de incorporar los requerimientos de Transmilenio S.A., Incorporar las especificaciones particulares de construcción de las estaciones, Modificar la tabla contenida en la cláusula 14.1, denominada “REMUNERACIÓN PARA OBRAS DE CONSTRUCCIÓN”, Modificar la cláusula 12, denominada “Fondo de Compensaciones”, Modificar el numeral 11.1. de la cláusula 11, denominada “VALOR ESTIMADO DEL CONTRATO”, en el sentido de trasladar del “Fondo de Compensaciones” el valor de ($ 744.780.233,00)"
Modificación 21
Modificar la Cláusula 14.4. RETENCIÓN APLICABLE A LA REMUNERACIÓN PARA OBRAS DE CONSTRUCCIÓN, REMUNERACIÓN PARA LAS OBRAS DE ADECUACIÓN DE DESVÍOS, REMUNERACIÓN DE LAS OBRAS PARA REDES Y REMUNERACIÓN PARA OBRAS ESPECIALES"</t>
  </si>
  <si>
    <r>
      <rPr>
        <sz val="10"/>
        <color rgb="FF000000"/>
        <rFont val="Arial"/>
      </rPr>
      <t xml:space="preserve">
</t>
    </r>
    <r>
      <rPr>
        <sz val="10"/>
        <color rgb="FF000000"/>
        <rFont val="Arial"/>
      </rPr>
      <t>Modificación 18. Prórroga por 14 meses -  Imputable a IDU</t>
    </r>
    <r>
      <rPr>
        <sz val="10"/>
        <color rgb="FF000000"/>
        <rFont val="Arial"/>
      </rPr>
      <t xml:space="preserve">
</t>
    </r>
  </si>
  <si>
    <t>Modificación 10
Estudios y Diseños Estación de Bombeo."
Modificación 20
 Incorporar los Lineamientos de Transmilenio S.A., Incorporar las especificaciones particulares de construcción de las estaciones y Taquillas.</t>
  </si>
  <si>
    <t>1. Amigable componedor</t>
  </si>
  <si>
    <t>1. Tarifa indeterminada porque era necesario valoración por el IDU</t>
  </si>
  <si>
    <t>No APlica</t>
  </si>
  <si>
    <t>1 prórroga por 14 meses</t>
  </si>
  <si>
    <t>La prórroga No generó adición presupuestal al Contrato de Obra IDU-347-2020, por cuánto los costos asociados a la modificación fueron descontados del Fondo de Compensaciones</t>
  </si>
  <si>
    <t>130 MESES</t>
  </si>
  <si>
    <t>AV.  68 ALIMENTADORA LÍNEA METRO - GP 4</t>
  </si>
  <si>
    <t>IDU-348-2020</t>
  </si>
  <si>
    <t>CONSORCIO INFRAESTRUCTURA AV. 68</t>
  </si>
  <si>
    <t>PAVIMENTOS COLOMBIA S.A.S 65%
INDUGRAVAS INGENIEROS CONSTRUCTORES S.A.S 25%
COHERPA INGENIEROS CONSTRUCTORES S.A.S 10%</t>
  </si>
  <si>
    <t>30 Modificaciones, 2 Prórrogas, 3 Adición</t>
  </si>
  <si>
    <t>(12-dic-2020)
(11-feb-2021)
(14-may-2021)
(20-ago-2021)
(28-dic-2021)
(11-mar-2022)
(17-ago-2022)
(24-ago-2022)
(11-nov-2022)
(24-dic-2022)
(10-mar-2023)
(11-abr-2023)
(10-jun-2023)
(30-ago-2023)
(08-sep-2023)
(15-nov-2023)
(14-feb-2024)
(29-feb-2024)
(24-abr-2024)
(16-ago-2024)
(26-sep-2024)
(08-nov-2024)
(10-dic-2024)
(24-dic-2024)
(28-feb-2025)
(23-abr-2025)
(17-jul-2025)
(13-ago-2025)
(12-sep-2025)
(24-oct-2025)</t>
  </si>
  <si>
    <t>1. Se motivó por la necesidad de modificar la Sección 8.1 y la Cláusula 13 del Contrato, e incluir el Anexo 1 (Tabla de Hitos) del Apéndice G. La reprogramación se justificó debido a la emergencia sanitaria (COVID-19) y el aislamiento preventivo que condicionó la reactivación de actividades. 
2. Se realizó debido a los mayores tiempos requeridos para la aprobación de los Planes de Manejo de Tráfico (PMT) por parte de la Secretaría Distrital de Movilidad, lo que permitió ejecutar ciertas obligaciones de la Etapa de Preconstrucción durante la Etapa de Construcción.
3. Se motivó para incluir el Apéndice de Bioseguridad (debido a un hecho imprevisible e irresistible para el Contratista), disminuir el valor de la retención en garantía, y modificar el Anexo 1 del Apéndice G.
4. Se modificaron las cláusulas y secciones relacionadas con las Obras de Adecuación de Desvíos (Cláusula 16, Sección 6.3.3. del Apéndice A) para incluir intervenciones por condición o reacción necesarias para garantizar la seguridad vial. También se incluyeron 23 Ítems de Obra No Previstos (NP 1-NP 23).
5. Se modificó la remuneración de las Obras para Redes (Cláusula 14.2) para permitir pagos contra Actas Mensuales de Recibo Parcial de Obra. Se definieron las intervenciones por reacción y adecuaciones temporales en la Av. Carrera 68, se incorporaron 40 Ítems de Obra No Previstos (NP-24 a NP-64), y se modificó/incorporó el Apéndice de Bioseguridad Versión 3.
6. Se incluyeron 28 Ítems de Obra No Previstos (NP-065 a NP-92) (necesarios para la ejecución del Contrato).
7. Se incluyeron Ítems de Obra No Previstos y se modificó la Cláusula 14.11.6 para realizar Ajustes por variaciones en el precio del insumo asfalto (ECOPETROL) y el ICCP.
8.Se modificaron las cláusulas de Remuneración de los componentes Ambiental y SST, Diálogo Ciudadano, y Manejo de Tránsito/Señalización/Desvíos (Cláusulas 14.5, 14.6, 14.7). Se modificó el Anexo de requerimientos de personal mínimo y equipo mínimo (debido a retrasos en aprobación de PMT y disponibilidad predial), y se eliminó el apéndice de bioseguridad.
9. Se incorporaron 54 Ítems de Obra No Previstos (NP 95 al NP 148) (valores unitarios no incluidos originalmente pero necesarios para la obra).
10. Se modificó la Cláusula 13 (Apropiaciones Presupuestales) para ajustar la programación de pagos. Esto fue incidido por situaciones como la suspensión de contratos de avalúos debido a nueva reglamentación y una medida cautelar que suspendió autorizaciones de tratamientos silviculturales.
11. Se incorporaron 22 Ítems de Obra No Previstos (NP 149 al NP 170) (relacionados con redes secas y adecuación de desvíos), y se realizó una aclaración en la descripción de los Ítems No Previstos NP 125 y NP 141 del Modificatorio No. 9.
12. Se incorporaron 62 Ítems de Obra No Previstos (NP 171 al NP 233).
13. Se modificaron los porcentajes de pago por avance físico del hito “Deprimido Peatonal Calle 13” (subdivisión de Hitos). La causa fue la afectación por los avances en las entregas prediales e interferencias de redes.
14. Se incorporaron 19 Ítems de Obra No Previstos.
15. Se incorporaron 8 Ítems de Obra No Previstos.
16. Se incorporaron 5 Ítems de Obra No Previstos y se aclaró la descripción del NP 251 del Modificatorio No. 14.
17.Prórroga del plazo por ocho (8) meses debido a nuevos requerimientos imprevisibles de la SDA (Secretaría Distrital de Ambiente) respecto a permisos para el canal San Francisco, que afectaron la ruta crítica. También se adicionó valor para remunerar los componentes de gestión durante la prórroga.
18. Se incorporaron 20 Ítems de Obra No Previstos (NP 266 al NP 285) (necesarios para la culminación de metas físicas) y se modificaron cláusulas del Fondo de Compensaciones.
19. Se incorporaron 10 Ítems de Obra No Previstos, se modificó la Cláusula 11.1 (Valor Estimado), y se modificó la Cláusula 14.1 (Remuneración para Obras de Construcción) mediante la subdivisión de Hitos para generar mecanismos que permitan continuar e iniciar la construcción.
20. Se incorporaron 9 Ítems de Obra No Previstos (NP 296 al NP 304) para la ejecución de obras de redes.
21. Se modificó el Fondo de Compensaciones (Cláusula 12) y la Cláusula 11.1 para incluir la cobertura del "valor delta" generado por cambios de diseño en estaciones, taquillas y cicloestaciones solicitados por TRANSMILENIO S.A., buscando mitigar el vandalismo y mejorar la seguridad. También se modificó la forma de pago de Hitos Estaciones debido a entregas prediales tardías.
22. Se modificó la Cláusula 11.1 (Valor Estimado del Contrato) para trasladar recursos (casi $12 mil millones) que se proyectaban como sobrantes del componente "Obras para Redes" al "Fondo de Compensaciones", y se incluyeron 5 Ítems de Obra No Previstos (NP 321 al NP 325).
23. Se incorporó la obligación de elaborar la ingeniería de detalle para la sustitución de losas del cruce con el corredor férreo (Av. 68 con Calle 22 - Regiotram de Occidente), modificando el Apéndice A y el Fondo de Compensaciones para remunerar estos estudios/diseños. Se adicionaron recursos al Fondo y se incorporaron 4 Ítems No Previstos.
24. Se modificó la Cláusula 13 (Apropiaciones Presupuestales) para ajustar el cronograma de pagos derivado de la prórroga y asegurar la disponibilidad presupuestal.
25. Se modificó la Cláusula 14.4 (Retención Aplicable) para ajustar los porcentajes de la retención en garantía. Se incorporaron 2 Ítems de Obra No Previstos (NP328 y NP331).
26. Se modificó el tipo de taquillas de suplencia para tres estaciones (Calle 13, Calle 19, Av. La Esperanza) de Tipo 1 a Tipo 2 debido a nuevos requerimientos de cargas eléctricas y redes secas del sistema de recaudo de TransMilenio (para cumplir con la norma RETIE). Se trasladaron recursos del Fondo de Compensaciones para cubrir el sobrecosto ("valor delta"), y se incluyeron 17 Ítems No Previstos. También se incluyó una obligación al Contratista respecto a las garantías que exija la ANI para obras en el corredor férreo.
27. Se realizó una adición para Ajustes de la Etapa de Construcción para implementar el sistema de comunicación Bus-Estación (RFID) solicitado por TransMilenio S.A.. Se incorporaron 7 Ítems de Obra No Previstos.
28. Prórroga del plazo por tres (3) meses causada por factores no imputables al Contratista, incluyendo la no deshabilitación del cruce férreo por EFR, cambios solicitados por TMSA en el material de pisos de estaciones, y el cambio en las cargas eléctricas de las taquillas. Se modificó el Fondo de Compensaciones para incluir el reembolso del impuesto de timbre (Decreto 0175/2025).
29. Se modificó la Cláusula 14.1 y el cuadro de Hitos del Apéndice G (Obras de Estructuras) para ajustarlos a la disponibilidad predial actual, permisos de PMT, definiciones arquitectónicas y afectaciones en la secuencia constructiva (ej. Box Culvert Canal San Francisco). Se incorporaron 3 Ítems No Previstos.
30.Se realizó una incorporación al valor del contrato para cubrir los valores derivados de las competencias de la EAAB S.A. E.S.P. (Red Matriz).</t>
  </si>
  <si>
    <t xml:space="preserve">Modificación 1.
Se modificó la Sección 8.1. y la Cláusula 13 del Contrato, y se incluyó como Anexo 1 la tabla de hitos del Apéndice G – LINEAMIENTOS DE PROGRAMACIÓN PARA LA
ELABORACIÓN, SEGUIMIENTO Y CONTROL DE CRONOGRAMA DE EJECUCIÓN del Contrato, de conformidad con los Hitos previstos en la Cláusula 14.1 del Contrato. "
Modificación 2
 Se permitió la ejecución de determinadas obligaciones correspondientes a la Etapa de Preconstrucción durante la Etapa de Construcción, como consecuencia de los mayores tiempos que se habían requerido para la aprobación de los Planes de Manejo de Tráfico, Señalización y Desvíos parte de la Secretaría Distrital de Movilidad, así como la aplicación de experiencias en doble vía para determinados perfiles profesionales."
Modificación 3.
Se incluyó el Apéndice de Bioseguridad y sus anexos, se disminuyó el valor de la retención en garantía, y se modificó el Anexo 1 del Apéndice G del Contrato y se incluyó un parágrafo en las Cláusulas 6, 14.1, 21, numeral 1.10 del Apéndice G y 1.3 segundo inciso del Apéndice F."
Modificación 4.
 Se modificó la Sección 5.1.8., la Cláusula 16, la Sección 6.3.3. del Apéndice A del Contrato, se incluyó un parágrafo en la Cláusula 6, en la Cláusula 14.1., en el numeral 1.10 del Apéndice G, y en el segundo inciso del numeral 1.3. del Apéndice F; así como una lista de Precios No Previstos del 1 al 23. "
Modificación 6.
Se incluyeron los Ítems de Obra No Previstos NP-065 a NP-92 de conformidad con lo previsto en la Sección 14.11.4. del Contrato.
"
Modificación 7.
Se incluyeron unos Ítems de Obra No Previstos de conformidad con lo previsto en la Sección 14.11.4 del Contrato, y se modificó la Cláusula 14.11.6. “Ajustes por variaciones en el precio del insumo del asfalto emitido por ECOPETROL y el ICCP” del Contrato"
Modificación 8.
Se realizó la modificación de la Cláusula 14.5. “Remuneración Ambiental y SST” del Contrato, se modificó la Cláusula 14.6. “Remuneración de las Labores de diálogo Ciudadano y Comunicación Estratégica” del Contrato, y se hizo la modificación de la Cláusula 14.7. “Remuneración por manejo de Tránsito, Señalización y Desvíos” del Contrato. De la misma forma, se modificó el Anexo de requerimientos de personal mínimo y equipo mínimo del proyecto, al igual que se eliminó el apéndice de bioseguridad vigente del Contrato. 
"
Modificación 9.
Se incorporaron de cincuenta y cuatro (54) Ítems de Obra No Previstos del NP 95 al NP 148, de conformidad con lo previsto en la Sección 14.11.4. “Ítems de Obra No Previstos” del Contrato."
Modificación 10.
Modificación de la Cláusula 13 del Contrato relacionada con las Apropiaciones Presupuestales. "
Modificación 11.
Incorporación de veintidós (22) Ítems de Obra No Previstos del NP 149 al NP 170. Se aclaró el Modificatorio No. 9 al Contrato, en relación con la descripción de los Ítems de Obra No Previstos NP 125 y NP 141. "
Modificación 12.
Incorporación de sesenta y dos (62) Ítems de Obra No Previstos del NP 171 al NP 224 y del NP 226 al NP 233."
Modificación 13
Modificación de los porcentajes de pago por avance físico del hito “Deprimido Peatonal Calle 13” de la Sección 14.1. “Remuneración para Obras de Construcción” del Contrato."
Modificación 14
Incorporación de diecinueve (19) Ítems de Obra No Previstos al Contrato, de conformidad con lo previsto en la Sección 14.11.4 “Ítems de Obra No Previstos”. 
Modificación 15
Incorporación de diecinueve (08) Ítems de Obra No Previstos al Contrato, de conformidad con lo previsto en la Sección 14.11.4 “Ítems de Obra No Previstos”. 
Modificación 16
Incorporación de ocho (5) precios unitarios no previstos (NPs) por valor de $1.971.490.721con cargo al Fondo de Compensaciones, cuyo saldo posterior a la suscripción del presente modificatorio será la suma de $28.250.229.009."
Modificación 17, Prórroga 1
Se prorrogó el contrato por un término de 8 meses en su etapa de construcción. Para cubrir los componentes Ambiental &amp; SST, Labores de Diálogo Ciudadano y Comunicación Estratégica, y Plan de Manejo de Tránsito Señalización y Desvíos a causa de la prórroga se trasladará del Fondo de Compensación el valor de ($2.199.568.424). Se modificó el Requerimientos de Personal Mínimo y Equipo Mínimo” a partir del mes de febrero 2025."
Modificación 18
Incorporación de veinte (20) precios unitarios no previstos (NPs) por valor de $6.143.706.023 con cargo al Fondo de Compensaciones, cuyo saldo posterior a la suscripción del presente modificatorio será la suma de $22.731.181.697."
Modificación 19
Incorporación de diez (10) precios unitarios no previstos (NPs) por valor de $403.844.964 con cargo al Fondo de Compensaciones, cuyo saldo posterior a la suscripción del presente modificatorio será la suma de $16.183.630.710."
Modificación 20
Incluir a la lista de precios unitarios, nueve (9) Ítems de obra No Previstos (NP 296 a 304)"
Modificacion 21
Modificar parcialmente el numeral 4.2.4 del Apéndice A, e incluir un nuevo parágrafo relativo a la elaboración de rediseños interdisciplinarios de las estaciones, taquillas y cicloestaciones conforme los
cambios solicitados por Transmilenio
Incluir las especificaciones particulares de construcción de las estaciones de TM en lo que respecta a: 1) puertas (no incluye sistema de comunicación bus - estación), 2) fachadas, 3) cerramiento interior, 4) barandas, 5) apoyos isquiáticos, 6) Barreras de control de acceso, 7) luminarias, y 8) deprimido (puertas y fachadas)
Modificar la Cláusula 12 “Fondo de Compensaciones” del Contrato, incluyendo los romanillos “ix”
Modificar la tabla contenida en la cláusula 11.1. VALOR ESTIMADO DEL CONTRATO en el componente denominado “VALOR PARA
REMUNERACIÓN PARA OBRAS DE CONSTRUCCIÓN (INCLUYE A.I.U)”
Incorporar, catorce (14) Ítems No Previstos (NP 305 al NP 318)"
Modificación 22
Modificar la tabla de la Cláusula 11.1 “Valor Estimado del Contrato”, en el sentido de trasladar ($11.971.002.722,00) al “VALOR PARA PAGOS ASOCIADOS AL FONDO DE COMPENSACIONES”, y descontar el mismo del componente “VALOR PARA REMUNERACIÓN DE LAS OBRAS PARA REDES.
Incorporar a la lista de precios unitarios cinco (05) Ítems de obra No Previstos para la etapa de construcción"
Modificación 23, Adición 1 e Incorporación de Recursos 1
Modificar el Numeral 4.2.2.1.4 del Apéndice A, denominado “Regiotram de Occidente”, en el sentido de incorporar la obligación a cargo del contratista de elaborar la ingeniería de detalle del proyecto de sustitución de losas del cruce con el corredor férreo en la av. 68 con calle 22,
Modificar la Cláusula 12 denominada “Fondo de Compensaciones”.
Modificar la Cláusula 14.11, denominada “Pagos asociados al fondo de compensaciones”
Adición por  $ 5.781.580.733.
Incorporaciójn de Recursos $2.107.819.355
Modificar la Cláusula 11.1, denominada “Valor Estimado del Contrato”: ($ 255.515.171.695,00)
Incorporar a la lista de precios unitarios cuatro (04) Ítems de obra No Previstos"
Modificación 24
Modificar la Cláusula 13 “Apropiaciones Presupuestales”"
Modificación 25
Modificar la Cláusula 14.4. del contrato IDU-348-2020, denominada “RETENCIÓN APLICABLE A LA REMUNERACIÓN PARA OBRAS DE CONSTRUCCIÓN, REMUNERACIÓN PARA LAS OBRAS DE ADECUACIÓN DE DESVÍOS, REMUNERACIÓN DE LAS OBRAS PARA REDES Y REMUNERACIÓN PARA OBRAS ESPECIALES”
Incorporar a la lista de precios unitarios dos (02) Ítems de obra No Previstos para la etapa de construcción."
Modificación 26
Modificar el apéndice A “Especificaciones particulares de construcción” en el capítulo 4. “Componente de urbanismo, espacio público y arquitectura”, subcapítulo 4.2.4 “Arquitectura”, ítem Taquillas Externas, en relación al tipo de taquillas de suplencia para las Estaciones Calle 13, Calle 19 y Av. La Esperanza.
Modificar parcialmente la CLÁUSULA 6 denominada OBLIGACIONES PRINCIPALES DEL CONTRATISTA, en el sentido de incorporar el literal “ss”.
Modificar parcialmente el numeral 11.1 “VALOR ESTIMADO DEL CONTRATO”, de la Cláusula 11 denominada VALOR ESTIMADO DEL CONTRATO Y
VALOR EFECTIVO, en el sentido de: - Trasladar del componente “VALOR FONDO DE COMPENSACIONES” al componente denominado “VALOR PARA REMUNERACIÓN PARA OBRAS DE CONSTRUCCION.
Modificar parcialmente la CLÁUSULA 12. FONDO DE COMPENSACIONES, modificada previamente por la cláusula 2 de la Modificación No. 23, en el sentido de incorporar el romanillo “xi”.
Modificar el numeral 14.11 denominado “PAGOS ASOCIADOS AL FONDO DE COMPENSACIONES”, de la Cláusula 14- “FORMA DE PAGO
Incorporar a la lista de precios unitarios 17 ítems No Previstos (NP330, NP332 al NP346 y NP348)."
Modificación 27
Modificar el apéndice A “Especificaciones particulares de construcción” en el capítulo 4. “Componente de urbanismo, espacio público y arquitectura”, subcapítulo 4.2.4 “Arquitectura”, en el sentido de incluir las especificaciones particulares del sistema de comunicación bus – estación Alternativa 1 (RFID Doble Antena) de las estaciones de Transmilenio.
Incorporar a la lista de precios unitarios, siete (7) ítems No Previstos (NP349 al NP354 y el NP364).
Incorporación de recursos ($34.281.749.689).
Modificar parcialmente el numeral 11.1 “VALOR ESTIMADO DEL CONTRATO”, de la Cláusula 11 denominada VALOR ESTIMADO DEL CONTRATO Y VALOR EFECTIVO: $289.796.921.384.00)"
Modificación 28, Prórroga 2
Prórroga por 3 meses, Modificar parcialmente la cláusula 4  denominada “Plazo Estimado”: 127 meses. Construcción: 59 meses.
Modificar parcialmente el numeral 5.2. “Etapa de Construcción” de la cláusula 5 “Alcance y Desarrollo del Objeto, en el sentido de ajustar el plazo de la Etapa de Construcción conforme la presente prórroga.
Modificar parcialmente el numeral 8.1, denominado “Garantía Única de Cumplimiento de las Obligaciones del Contrato”, numeral 8.2., denominado “Responsabilidad Civil Extracontractual” y numeral 8.3. denominado “Seguro Todo Riesgo Construcción” de la
Cláusula 8 “Garantías”.
Modificar parcialmente la Cláusula 25 denominada “Términos y Condiciones para la Verificación de las Obras de Construcción y de las Obras para Redes”, el numeral 25.1. denominado “Procedimiento de Verificación” y el numeral 25.2 denominado “Entrega Sustancial de Obras de Construcción”
Modificar parcialmente el numeral 26.1, denominado “Acta de Finalización de la Etapa de Construcción” de la Cláusula 26 denominada “Obras y Labores de Mantenimiento”, en el sentido de actualizar las condiciones de suscripción del Acta de Finalización de la Etapa de Construcción.
Modificar parcialmente el numeral 29.5., denominado “Multa por Incumplimiento en la Terminación de las Obras de Construcción, Obras para Redes y para el Componente de Obras Especiales”
Modificar parcialmente el cuadro de Hitos del Apéndice G “Lineamientos de Programación para la Elaboración, Seguimiento y Control de Cronograma de Ejecución del Contrato”.
Modificar parcialmente la tabla contenida en el numeral 14.1., denominado “Remuneración para Obras de Construcción, Reglas Aplicables al Pago de los Hitos”, de la Cláusula 14 “Forma de Pago”.
Modificar parcialmente la Cláusula 12, denominada “Fondo de Compensaciones.
Modificar parcialmente el numeral 14.11 “Pagos asociados al Fondo de Compensaciones” de la Cláusula 14, denominada “Forma de Pago”.
Modificar parcialmente la tabla de la Cláusula 11.1 “Valor Estimado del Contrato”, de la Cláusula 11 denominada “Valor Estimado Del Contrato Y Valor Efectivo.
Modificar parcialmente el “Anexo Requerimientos de Personal Mínimo y Equipo Mínimo”"
Modificación 29
Modificar parcialmente el cuadro de Hitos del Apéndice G “Lineamientos de Programación para la Elaboración,
Seguimiento y Control de Cronograma de Ejecución.
- Modificar parcialmente la tabla contenida en el numeral 14.1, denominado “Remuneración para Obras de Construcción del
Contrato – Obras de Estructuras” de la Cláusula 14 “Forma de Pago”.
- Incorporar al Contrato IDU-348-2020, tres (03) ítems No Previstos (NP 329, NP369 y NP372)"
Modificación 30
Incorporación de recursos por $3.438.272.359,00, recursos que corresponden a la incorporación de los valores derivados de las competencias de la EAAB S.A. E.S.P. red matriz.
Modificar parcialmente la tabla de la Cláusula 11.1 “Valor Estimado del Contrato”: 293.235.193.743,00"
</t>
  </si>
  <si>
    <t>Modificaciones 23 y 28: Imputable al IDU 100%, por gestiones de terceros</t>
  </si>
  <si>
    <t xml:space="preserve">4. Inclusión de 23 Ítems de Obra No Previstos (NP 1-NP 23) y modificación de la Sección 6.3.3. del Apéndice A y la Cláusula 16 para incluir intervenciones de Adecuación de Desvíos por condición o reacción, necesarias para garantizar la seguridad vial.
5. Inclusión de 40 Ítems de Obra No Previstos (NP-24 a NP-64), relacionados con componentes de redes secas, redes húmedas y vías de desvíos. Además, se definieron las intervenciones por reacción y adecuaciones temporales en la Av. Carrera 68.
6. Inclusión de 28 Ítems de Obra No Previstos (NP-065 a NP-92), requeridos para la ejecución del Contrato.
7. Inclusión de Ítems de Obra No Previstos, relacionados con redes secas, redes húmedas y vías de desvíos.
9. Incorporación de 54 Ítems de Obra No Previstos (NP 95 al NP 148).
11. Incorporación de 22 Ítems de Obra No Previstos (NP 149 al NP 170) (relacionados con redes secas y obras de adecuación de desvíos). También incluyó una aclaración técnica en la descripción de los Ítems No Previstos NP 125 y NP 141.
12. Incorporación de 62 Ítems de Obra No Previstos (NP 171 al NP 233).
13. Modificación (subdivisión) de los porcentajes de pago por avance físico del hito “Deprimido Peatonal Calle 13”, debido a la afectación por las interferencias de redes.
14. Incorporación de 19 Ítems de Obra No Previstos.
15. Incorporación de 8 Ítems de Obra No Previstos.
16. Incorporación de 5 Ítems de Obra No Previstos y aclaración de la descripción de un NP.
17.Prórroga del plazo motivada por nuevos requerimientos imprevisibles de la SDA (Secretaría Distrital de Ambiente) en cuanto a permisos para la ejecución de obras en el canal San Francisco, lo cual implica ajustes en el alcance técnico y en la ruta crítica del proyecto.
18. Incorporación de 20 Ítems de Obra No Previstos (NP 266 al NP 285), confirmando que son necesarios para la ejecución de las obras y culminación de las metas físicas del Contrato.
19. Incorporación de 10 Ítems de Obra No Previstos. Se modificó la remuneración (subdivisión de Hitos) debido a cambios en los diseños arquitectónicos y estructurales de las taquillas y estaciones solicitados por el IDU a solicitud de Transmilenio S.A.
20.Incorporación de 9 Ítems de Obra No Previstos (NP 296 al NP 304) para la ejecución de obras de redes.
21. Adiciona el "valor delta" y modifica el Fondo de Compensaciones debido a cambios en los diseños de estaciones, taquillas y cicloestaciones solicitados por TRANSMILENIO S.A., motivados por la necesidad de mitigar el vandalismo y mejorar la seguridad. Estos cambios requirieron rediseños interdisciplinarios. También se modificaron los subhitos de pago de estaciones debido a la secuencia constructiva y limitaciones prediales.
22. Incorporación de 5 Ítems de Obra No Previstos (NP 321 al NP 325), incluyendo ítems para la instrumentación geotécnica necesaria para cumplir con las normas técnicas de la EAAB (NS 021 y NS-148).
23. Incorporación de la obligación de elaborar la ingeniería de detalle para la sustitución de losas del cruce con el corredor férreo (Av. 68 con Calle 22 - Regiotram de Occidente), para permitir la coexistencia de los sistemas de transporte. También se incorporaron Ítems No Previstos relacionados con la implementación de sumideros sencillos especiales debido a su localización en ventanas operativas y cambios de diseño en redes hidrosanitarias
25. Incorporación de 2 Ítems de Obra No Previstos (NP328 y NP331).
26. Modificación del Apéndice A para cambiar el tipo de taquillas de suplencia de Tipo 1 a Tipo 2 para tres estaciones, debido a nuevos requerimientos de cargas eléctricas y redes secas del sistema de recaudo de TransMilenio, con el fin de cumplir con la norma RETIE. También incluyó 17 Ítems No Previstos (incluyendo redes y drenaje por inconsistencias en diseños de consultoría,).
27. Adición para implementar la tecnología de comunicación Bus-Estación (RFID Doble antena), un requerimiento operacional adicional de TRANSMILENIO S.A. no incluido en los diseños originales. Se incorporaron 7 Ítems de Obra No Previstos.
28. Prórroga justificada en parte por factores técnicos no imputables al Contratista, como el cambio en el material de los pisos de las Estaciones (solicitado por TMSA) y el cambio en las cargas eléctricas de las Taquillas (que implicó el cambio de tipo). Se requirió ajustar el diseño geométrico de las calzadas en el cruce férreo debido a la no deshabilitación de la vía.
29. Modificación de la Cláusula 14.1 y el cuadro de Hitos para Obras de Estructuras debido a la necesidad de ajustarse a la disponibilidad predial, permisos de PMT, definiciones arquitectónicas y afectaciones en la secuencia constructiva, como en el caso del Box Culvert Canal San Francisco. Se incorporaron 3 Ítems No Previstos
30. Incorporación de valor al contrato para cubrir los costos derivados de las competencias de la EAAB S.A. E.S.P. (Red Matriz), para la ejecución de obras de protección, traslado, reubicación, ampliación, ajuste a norma y renovación de redes de acueducto y alcantarillado, incluyendo el uso de métodos sin zanja por condiciones geotécnicas y operacionales.
</t>
  </si>
  <si>
    <t>No existe proceso judicial.</t>
  </si>
  <si>
    <t>N.A</t>
  </si>
  <si>
    <t>2 prórrogas:
1. por 8 meses
2. por 3 meses
Total: 11 meses</t>
  </si>
  <si>
    <t>No se generó adición al contrato de obra debido a que los valores de las prórrogas fueron trasladados del fondo de Compensación</t>
  </si>
  <si>
    <t>127 MESES</t>
  </si>
  <si>
    <t>AV.  68 ALIMENTADORA LÍNEA METRO- GP 5</t>
  </si>
  <si>
    <t>IDU-349-2020</t>
  </si>
  <si>
    <t>CONSTRUCCIÓN / MANTENIMIENTO</t>
  </si>
  <si>
    <t>Constructora Conconcreto S.A</t>
  </si>
  <si>
    <t>13 Modificaciones, 1 Prórroga, 1 Adición</t>
  </si>
  <si>
    <t>"(11-dic-2020)
"(17-feb-2021)
"(16-abr-2021)
"(28-dic-2021)
"(18-ago-2022)
"(09/11/2022)
"(24/12/2022)
"(07/12/2023)
"(17/07/2024)
"(31/07/2024)
"(27/08/2024)
"(25/12/2024)
"(09-oct-2025)</t>
  </si>
  <si>
    <t>Modificación No. 1        Modificación de la Sección 8.1 del Contrato denominada Garantía Única de Cumplimiento de las Obligaciones del Contrato.
Modificación de la Cláusula 13 del Contrato denominada “Apropiaciones Presupuestales”.
Incluir la tabla adjunta a la presente modificación como Anexo 1 de la TABLA DE HITOS DEL APÉNDICE G - LINEAMIENTOS DE PROGRAMACIÓN PARA LA ELABORACIÓN, SEGUIMIENTO Y CONTROL DE CRONOGRAMA DE EJECUCIÓN del Contrato, de conformidad con los Hitos previstos en la cláusula 14.1.
Modificatorio No. 2        Modificación equivalencias: Modificación del numeral 7, literal f) del Anexo 1- “Anexo Técnico” del contrato de Obra IDU-349-2020.
Apéndice de Bioseguridad.
Traslado de obligaciones de la etapa de preconstrucción a la etapa de construcción.
Adición de párrafo al anexo de personal en la etapa de construcción. Traslado de las obligaciones del contrato de obra IDU-349-2020 dispuestas en los numerales 5.1.4, 5.1.7 y 5.1.8 de la Etapa de Construcción.
Modificatorio No. 3        Modificación de la Sección 8.1: “Garantía única de cumplimiento de las obligaciones del contrato estabilidad de la obra y periodo de garantía” del Contrato IDU-349-2020.
Modificar la cláusula 12 del contrato denominada “Fondo de Compensaciones”
Incluir el numeral 14.11.8 en la cláusula 14.11 denominada “Pagos Asociados al fondo de compensaciones”.
Modificar la Sección 5.1 Etapa de Preconstrucción del Contrato.
Modificar la Sección 5.1.8 denominada “Elaboración, presentación y aprobación por parte de la Interventoría del Diagnóstico de las obras de Adecuación de Desvíos del Contrato.
Modificar la cláusula 16 denominada “obras de adecuación de Desvíos”.
Modificar el numeral 6.3.3 denominado “Rutas de Desvío de Tránsito” del apéndice A del Contrato.
Modificatorio No. 4        Modificación de retención en garantía del contrato de conformidad con lo regulado en la Circular 44 de la Dirección General. 
Modificación de la cláusula 14.2. REMUNERACIÓN DE LAS OBRAS PARA REDES. 
Modificar la Sección 6.2. "ESPECIFICACIONES DE LOS ELEMENTOS A IMPLEMENTAR" del Apéndice de Bioseguridad COVID 19. 
Incorporación Apéndice Bioseguridad COVID 19 Versión 3. 
Intervenciones por reacción y adecuaciones de desvíos temporales en el corredor de la Avenida carrera 68 de acuerdo al Comité Contractual del 26 de octubre de 2021. 
Inclusión de Precios No Previsto NPS Modificar el numeral 6.3.3 denominado “Rutas de Desvío de Tránsito” del apéndice A del Contrato.
Modificatorio No. 5        Modificar la Cláusula 14.11.6. Ajustes por variaciones en el precio del insumo asfalto emitido por ECOPETROL y en el ICCP, así como realizar la Inclusión de una fórmula de ajuste para el insumo acero para las actividades no previstas (NP’s).
Modificación de tabla de Hitos.
Modificatorio No. 6        Modificación al Anexo: “Requerimientos de personal mínimo y equipo mínimo del proyecto”, en el apartado “Notas para el Personal para la Ejecución del Contrato.” y Retirar el apéndice de bioseguridad del Contrato IDU 349-2020
Modificatorio No. 7        Modificación Cláusula 13. Apropiaciones Presupuestales 
Modificatorio No. 8        Prórroga de siete (7) meses.
Modificatorio No. 9        Modificación de la Cláusula 5.2 ETAPA DE CONSTRUCCIÓN.
Modificación de la Sección 14.4. RETENCIÓN APLICABLE A LA REMUNERACIÓN PARA OBRAS DE CONSTRUCCIÓN, REMUNERACIÓN PARA LAS OBRAS PARA ADECUACIONES DE DESVÍOS, REMUNERACIÓN DE LAS OBRAS PARA REDES Y REMUNERACIÓN PARA OBRAS ESPECIALES.
Modificación de la Cláusula 25.        TÉRMINOS Y CONDICIONES PARA LA VERIFICACIÓN DE LAS OBRAS DE CONSTRUCCIÓN Y DE LAS OBRAS PARA REDES
Modificatorio No. 10        MODIFICACIÓN DE LAS SIGUIENTES CLÁUSULAS, de acuerdo con la ADICIÓN de recursos asociados a competencias de pago de la EAAB por un valor de DOS MIL CIENTO TREINTA Y SIETE MILLONES NOVECIENTOS OCHENTA Y CUATRO MIL TRESCIENTOS OCHENTA Y OCHO PESOS MCTE (2.137.984.388), según convenio IDU-1702-2022 suscrito entre el IDU y la EAAB, relacionadas a continuación:
CLÁUSULA 11.1 VALOR ESTIMADO DEL CONTRATO
CLÁUSULA 13 – APROPIACIONES PRESUPUESTALES
Modificatorio 11        Modificatorio 11- El modificatorio No.11 al contrato de obra se formalizó y fue publicada en el SECOP II el día 27 de Agosto de 2024,
En el cual se acuerda lo siguiente:
- “(...) INCORPORACIÓN DE RECURSOS: Incorporar al valor del Contrato de Obra No. IDU-349-2020 la suma de CUATRO MIL CIENTO SETENTA MILLONES CIENTO CINCUENTA Y SIETE MIL SETECIENTOS OCHENTA Y SEIS PESOS ($
4.170.157.786,00) M/CTE, destinados a ajustes por cambio de vigencia para la etapa de construcción (...)"
Modificatorio 12        Modificatorio 12. PRIMERA - INCORPORACIÓN DE RECURSOS: Incorporar al valor del Contrato de Obra No. IDU-349-2020 la suma de NUEVE MIL SEISCIENTOS DIEZ MILLONES CIENTO OCHENTA Y TRES MIL SETECIENTOS SESENTA Y NUEVE PESOS ($9.610.183.769) M/CTE, destinados a ajustes por cambio de vigencia para la etapa de construcción, de conformidad con la expuesto en la parte motiva del presente documento.
SEGUNDA - MODIFICACIÓN: Modificar parcialmente la Cláusula 11.1 del Contrato de Obra No. IDU-349-2020, denominada “Valor estimado del contrato”, previamente modificada mediante la Modificación No. 8 y Modificación No. 11, en el sentido de incorporar $ 9.610.183.769 al Fondo de Compensaciones.
TERCERA - IMPUTACIÓN PRESUPUESTAL: La presente Incorporación No. 2 al Contrato de Obra No. IDU-349-2020, cuenta con el Certificado de Disponibilidad Presupuestal que se relacionan a continuación, expedido por la EMPRESA DE TRANSPORTE DEL TERCER MILENIO TRANSMILENIO S.A.
Modificatorio 13 - El modificatorio No.13 al contrato de obra se formalizó y fue publicada en el SECOP II el día 09 de octubre de 2025,
En el cual se acuerda lo siguiente:
- “(...) PRIMERA - MODIFICACIÓN: Modificar parcialmente el cuadro de Hitos del Apéndice G “Lineamientos de Programación para la Elaboración, Seguimiento y Control de Cronograma de Ejecución del Contrato”, de conformidad con los Hitos previstos en la
Sección 14.1. “Remuneración para Obras de Construcción” del Contrato de Obra IDU 349 de 2020, en el sentido de subdividir los hitos del “Espacio Público Zonas Duras”. El Anexo -TABLA DE HITOS-, se adjunta como parte integral de la presente modificación.</t>
  </si>
  <si>
    <t xml:space="preserve">
Modificación 1.
Modificó vigencias futuras, incorporó tabla de hitos apéndice G (Programacion de actividades) y modificación num 8.1 fecha de constitución y entrega de amparo de estabilidad y calidad de la etapa de construcción, firmó y publicó 11 dic/20"
Modificación 2.
Modificación num 5.1 y 5.2 Ap A, F y H de Cambio de etapa de pre a construcción con traslapo de obligaciones a los primeros 2 meses de construcción. Modificación Anexo técnico 1 equivalencias en doble vía, se firmó y publicó 17 feb/21"
Modificación 3.
Incorporación “Apéndice de Bioseguridad version 2 integrado; ampliación etapa de traslapo 2 meses mas para un total de 4 meses. – 17 de abril/21"
Modificatorio 4.
Modificar las secciones: hallazgos arqueológicos, modificacion en la clausula de pago, remuneracion de las obras para redes, remuneración de las obras de adecuación de desvio, modificación en la retención aplicable a la remuneración para obras de construcción , adecuaciones de desvio, obras de redes y obras especiales. modificación en la clausula de la adecuación de desvio, rutas de desvio, inclusion de NPs."
Modificación 5.
Modificación Fondo de compensaciones; Incorporación lineamientos generales establecidos en la circular 6 de 2022; Modificación obligaciones principales contratista; Reemplazo tablas de hitos sección “Remuneración para Obras de Construcción”"
Modificación 6
Se eliminó el Apéndice de Bioseguridad Versión 3 del Contrato, y se modificó el Anexo “Requerimientos de Personal Mínimo y Equipo Mínimo del Proyecto” en el apartado “Notas para el Personal para la Ejecución del Contrato”."
Modificación 7
Modificar la Cláusula 2 del Modificatorio 1 al Contrato, a través del cual se modificó la Cláusula 13. “Apropiaciones Presupuestales” del Contrato"
Modificación 8
Modificar la tabla contenida en la Sección 11.1. “Valor Estimado del Contrato” en el sentido de adicionar la suma de mil ochocientos cuarenta y ocho millones trescientos diecinueve mil quinientos cuarenta y cuatro pesos ($1.848.319.544), a los componentes Ambiental y SST, Labores de Diálogo Ciudadano y Comunicación Estratégica y Manejo de Tránsito, Señalización y Desvíos. Los recursos requeridos en la presente modificación serán descontados del Fondo de Compensaciones del Contrato.
Modificar la Cláusula 12 “Fondo de Compensaciones” del Contrato
Prorrogar la Etapa de Construcción del Contrato por siete (7) meses, por lo cual se modifica la Cláusula 4 “Plazo Estimado” del Contrato,"
Modificacion 9
Modificar el numeral 5.2 ETAPA DE CONSTRUCCIÓN de la cláusula 5  de conformidad con el plazo establecido en la Modificación No. 8. Modificar el numeral 8.1, denominado: “GARANTÍA ÚNICA DE CUMPLIMIENTO DE LAS OBLIGACIONES DEL CONTRATO” y numeral 8.2., denominado: “RESPONSABILIDAD CIVIL EXTRACONTRACTUAL”. Modificar el numeral 14.4  denominado “RETENCIÓN APLICABLE A LA REMUNERACIÓN PARA OBRAS DE CONSTRUCCIÓN, REMUNERACIÓN PARA LAS OBRAS DE ADECUACIÓN DE DESVÍOS, REMUNERACIÓN DE LAS OBRAS PARA REDES Y REMUNERACIÓN PARA OBRAS ESPECIALES”. Modificar la Cláusula 25 denominada “TÉRMINOS Y CONDICIONES PARA LA VERIFICACIÓN DE LAS OBRAS DE CONSTRUCCIÓN Y DE LAS OBRAS PARA REDES” y el numeral 25.1., denominado “PROCEDIMIENTO DE VERIFICACIÓN”,"
Modificacion 10 y Adición 1
Adición por 2.137.984.388,00, Modificar parcialmente la Cláusula 11.1, denominada “Valor estimado del contrato”. $ 210.224.083.318,00 . "
MODIFICACIÓN No. 11
Incorporación de recursos al valor del Contrato de Obra la suma de $ 4.170.157.786,00
Modificar parcialmente la Cláusula 11.1, denominada “Valor estimado del contrato”: $214.394.241.104"
MODIFICACIÓN 12 E INCORPORACIÓN 2
Incorporación de Recursos por $9.610.183.769.
Modificar parcialmente la Cláusula 11.1, denominada “Valor estimado del contrato” ($ 224.004.424.873)
 Modificar la CLÁUSULA 13 denominada “Apropiaciones Presupuestales”
"
MODIFICACIÓN 13
Modificar parcialmente el cuadro de hitos del Apendice G ""lineamientos de Programación para la Elaboración, Seguimiento y Control de Cronograma de Ejecución del Contrato""."</t>
  </si>
  <si>
    <t xml:space="preserve">N/A no se presentan suspensiones </t>
  </si>
  <si>
    <t>1 prórroga por 7 meses</t>
  </si>
  <si>
    <t>No hubo costos asociados a la prórroga</t>
  </si>
  <si>
    <t>17-sept-2024</t>
  </si>
  <si>
    <t>104 MESES</t>
  </si>
  <si>
    <t>111 MESES</t>
  </si>
  <si>
    <t>AV.  68 ALIMENTADORA LÍNEA METRO - GP 6</t>
  </si>
  <si>
    <t>IDU-350-2020</t>
  </si>
  <si>
    <t>CONSORCIO LHS</t>
  </si>
  <si>
    <t>SOLARTE NACIONAL DE CONSTRUCCIONES S.A.S (90%)
 CONSTRUCTORA LHS S.A.S (10%)</t>
  </si>
  <si>
    <t xml:space="preserve">12-dic-2020
10-feb-2021
11-feb-2021
9-abr-2021
14-may-2021
2-feb-2022
1-ago-2022
1-sep-2022
16-dic-2022
24-dic-2022
10-ago-2023
12-sep-2023
27-oct-2023
21-dic-2023
24-dic-2024
10-feb-2025
29-abr-2025
6-jun-2025
26-jun-2025
02-oct-2025
22-oct-2025
</t>
  </si>
  <si>
    <t xml:space="preserve">Modificatorio 1: Se modifica:
Sección 8.1 del Contrato: Garantía Única de Cumplimiento de las Obligaciones del Contrato.
Cláusula 13 del Contrato: Apropiaciones Presupuestales.
Modificatorio 2: Se incluye:
Anexo 1 Tabla de Hitos del Apéndice G – Lineamientos de programación para elaboración, seguimiento y control de cronograma de ejecución del Contrato de conformidad con los Hitos previstos en la Cláusula 14.1
Modificatorio 3: Se incluye:
Anexo de Bioseguridad.
Numeral 14.11.8. Elementos correspondientes al Apéndice de Bioseguridad, en la Cláusula 14.11 del Contrato: Pagos Asociados al Fondo de Compensaciones.
Modificar:
Cláusula 12 del Contrato: Fondo de compensación.
Sección 5.1. del Contrato: Etapa de Preconstrucción. Se traslada la terminación de los requisitos que se establecen en los numerales 5.1.7 y 5.1.8. dentro de los tres (3) meses siguientes a la suscripción del Acta de Iniciación de la Etapa de Construcción.
Anexo de Personal. Parágrafo que permite al Contratista mantener durante 3 meses de la Etapa de Construcción la plantilla de personal de la Etapa de Preconstrucción.
Modificatorio 4: Se incluye:
Anexo de Bioseguridad.
Numeral 14.11.8. Elementos correspondientes al Apéndice de Bioseguridad, en la Cláusula 14.11 del Contrato: Pagos Asociados al Fondo de Compensaciones.
Modificar:
Cláusula 12 del Contrato: Fondo de compensación.
Sección 5.1. del Contrato: Etapa de Preconstrucción. Se traslada la terminación de los requisitos que se establecen en los numerales 5.1.7 y 5.1.8. dentro de los tres (3) meses siguientes a la suscripción del Acta de Iniciación de la Etapa de Construcción.
Anexo de Personal. Parágrafo que permite al Contratista mantener durante 3 meses de la Etapa de Construcción la plantilla de personal de la Etapa de Preconstrucción.
Modificatorio 5: Se modifica:
Sección 5.1. del Contrato: Etapa de Preconstrucción. Se traslada la terminación de los requisitos que se establecen en los numerales 5.1.7 y 5.1.8. dentro de los cuatro (4) meses siguientes a la suscripción del Acta de Iniciación de la Etapa de Construcción.
Anexo de Personal. Parágrafo que permite al Contratista mantener durante 4 meses de la Etapa de Construcción la plantilla de personal de pre-construcción.
Modificatorio 6: Se modifica:
-Cláusula 1: modificar el penúltimo párrafo de la sección 14.10.1. “Remuneración del Componente de Obras Especiales”
-Cláusula 2: modificar el párrafo segundo de las secciones 14.11.1, 14.11.2, 14.11.3 y 14.11.4 de la cláusula 14. Forma de Pago.
-Cláusula 3: modificar la sección 14.2. “Remuneración de las Obras para Redes”
-Cláusula 4: modificar la sección 14.3. “Remuneración para las obras de adecuación de desvíos”
-Cláusula 5: modificar la sección 14.4. “Retención aplicable a la remuneración para obras de construcción, remuneración para las obras de adecuación de desvíos, remuneración para las obras para redes y remuneración para obras especiales”
-Cláusula 6: modificar la sección 5.1.8. “Aprobación de la Interventoría y No Objeción del IDU a las Obras de Adecuación de Desvíos”
-Cláusula 7: modificar la cláusula 16 “Obras de Adecuación de Desvíos” del Contrato modificada por la cláusula 3 del modificatorio 3.
-Cláusula 8: modificar la Sección 6.3.3 “Rutas de Desvío de Tránsito” del Apéndice A del Contrato.
-Cláusula 9: se clara que el IDU pagará por precios unitarios y del rubro de adecuación de desvíos las actividades relacionadas i) adecuaciones geométricas en separadores de la carrera 68 (desvíos), ii) intervenciones por reacción (parcheos y bacheos); y iii) demarcación y dispositivos de canalización para adecuar bici carriles.
Cláusula 10: incluir trece (13) ítems de Obra No previstos correspondientes del NP01 al NP13 de conformidad con lo previsto en la sección 14.11.4 “Ítems de Obra no Previsto” del Contrato.
-Cláusula 11: modificar la sección 6.2. “Especificaciones de los Elementos a Implementar” del Apéndice de Bioseguridad COVID 19 Versión 2.
-Cláusula 12: incluir en el Contrato “EL APÉNDICE DE BIOSEGURIDAD COVID-19 VERSIÓN 4 “MEDIDAS PREVENTIVAS Y DE MITIGACIÓN PARA REDUCIR LA EXPOSICIÓN Y CONTAGIO POR INFECCIÓN RESPIRATORIA AGUDA CAUSADA POR EL CORONAVIRUS COVID-19””
Modificatorio 7: Cláusula 1. Aclarar en la tabla de hitos del apéndice G “Lineamientos de Programación para la Elaboración, Seguimiento y Control de Cronograma de Ejecución” del Contrato
Modificatorio 8: Se modifica:
-Cláusula 1. Modifica la cláusula 12 “Fondo de compensaciones” del Contrato, la cual fue modificada mediante el Modificatorio 3 al Contrato, que a su vez había sido modificada a través del modificatorio 4 al Contrato.
-Cláusula 2. Incorporar al contrato lo establecido en la circular 0006 de 2022 con radicado IDU 20221050000064, en lo referente Lineamientos generales para la transición de los índices ICCP, ICOCIV y reconocimiento del precio del insumo acero debido a la volatilidad del mercado siderúrgico por la pandemia COVID 19.
-Cláusula 3. Como consecuencia de lo anterior, cualquier referencia que se haga en el Contrato al ICCP deberá entenderse que referencia al ICOCIV. Estas referencias se encuentran en las siguientes secciones del Contrato: 
a) Cláusula 9 “Riesgo que asume el Contratista” literales a), b) y d).
b) Cláusula 10 “Riesgo que asume el IDU” literales a) y f).
c) Cláusula 12 “Fondo de compensaciones”
-Cláusula 4. Eliminar del Contrato el documento “Apéndice de Bioseguridad – Medidas preventivas y de mitigación para reducir la exposición y contagio por infección respiratoria aguda causada por el coronavirus COVID 19” en su versión vigente para el Contrato
Modificatorio 9: Se modifica:
-Cláusula 1. Modificar la Cláusula 14.5 REMUNERACIÓN POR LABORES AMBIENTALES Y SST. Especialmente el numeral 14.5.2. Etapa de construcción.
-Cláusula 2. Modificar la Cláusula 14.6 REMUNERACIÓN POR LABORES DE DIÁLOGO CIUDADANO Y COMUNICACIÓN ESTRATÉGICA. Específicamente el numeral 14.6.2. Etapa de construcción.
- Cláusula 3. Modificar la Cláusula 14.7 REMUNERACIÓN POR MANEJO DE TRÁNSITO SEÑALIZACIÓN Y DESVÍOS. Específicamente el numeral 14.7.2. Etapa de construcción.
Modificatorio 10: Se modifica:
-Cláusula 1. Modificar la Cláusula 2 del modificatorio 1, mediante el cual se modificó la Cláusula 13. “Apropiaciones Presupuestales” del Contrato, la cual quedará así:
“CLÁUSULA 13. APROPIACIONES PRESUPUESTALES
Para atender los pagos derivados de este Contrato, TRANSMILENIO cuenta con disponibilidad presupuestal en la vigencia del año 2022 como consta en el Certificado de Disponibilidad Presupuestal Vigencia Futura No. 202212 7658 del 21 de diciembre de 2022 suscrito por el Director Corporativo de la Empresa de Transporte del Tercer Milenio, para la etapa de Construcción.
Toda vez que el plazo estimado del presente contrato excede la actual vigencia fiscal, existe autorización para comprometer vigencia futuras según Certificado de Disponibilidad Presupuestal Vigencia Futura No. 202212 7658 del 21 de diciembre de 2022 suscrito por el Director Corporativo de la Empresa de Transporte del Tercer Milenio.
Modificatorio 11: Se modifica
Cláusula 1. Modificar la sección 14,1. remuneración para obras de construcción del contrato.
Cláusula 2: Modificar el anexo 1-Tabla de Hitos del apéndice G del contrato
Modificatorio 12: Cláusula 1:Aclarar en la Tabla de Hitos del Apéndice G. “Lineamientos de Programación para la Elaboración, Seguimiento y Control de Cronograma de ejecución”, de conformidad con los Hitos previstos en la Sección 14.1. “Remuneración para Obras de Construcción” del Contrato, en lo que corresponde al Hito del Corredor Calle 46 – Calle 66 C (Mixto). de la siguiente manera :
CLÁUSULA 2. Modificar el Anexo 1 – Tabla de Hitos del Apéndice G del Contrato, el cual se 
adjunta como Anexo 1 al presente Modificatorio
Modificatorio 13:  CLÁUSULA 1. Incluir dentro de la Cláusula 5 “Alcance y Desarrollo del Objeto" del Contrato, la Sección 5.1.3.1 referente a la ejecución de los estudios y diseños para el traslado de la Estación de la Calle 53.
CLÁUSULA 2. Incluir el literal ss. en la Cláusula 6 "Obligaciones Principales del Contratista" del Contrato.
CLÁUSULA 3. Incluir en el primer párrafo de la Cláusula 12 "Fondo de Compensaciones” del Contrato, el numeral ix), por medio del cual se establece que el pago de los estudios y diseños de detalle necesarios para el traslado de la Estación de la Calle 53 será realizado con cargo a este fondo.
CLÁUSULA 4. Incluir la sección 14,11,8, referente a la forma de pago de los estudios y diseños para el traslado de la Estación de la Calle 53.
CLÁUSULA 5. Incluir en la Cláusula 4 “Plazo Estimado” del Contrato, el siguiente parágrafo:
“.)
Parágrafo: El plazo establecido para la ejecución de las actividades definidas en esta sección, será de tres (3) meses. Este periodo se contará a partir de la fecha de suscripción del presente modificatorio y será ajustado para garantizar que todas las actividades mencionadas anteriormente, sean ejecutadas de acuerdo con lo aquí establecido. Ambas Partes acuerdan que cualquier modificación en este plazo deberá ser acordada por escrito y firmada por ambas Partes con la debida antelación y justificación.”
Modificatorio 14: CLÁUSULA 1, Modificar la Cláusula 6 “Garantías” del Modificatorio 13 al Contrato, la cual
quedará la siguiente forma!
“CLÁUSULA SEXTA. GARANTÍAS: El Contratista se obliga a tramitar y a remitir al IDU la actualización de las garantías contractuales, de conformidad con lo previsto en la Cláusula 8 “Garantías” del Contrato, de manera que reflejen lo acordado en el presente modificatorio, y allegarse a la Dirección Técnica de Gestión Contractual del IDU, a más tardar dentro de los tres (3) días hábiles siguientes a la suscripción del mismo.
CLÁUSULA 2. MANIFESTACIONES: Las Partes manifiestan que el presente Modificatorio, no genera ningún tipo de erogación presupuestal para el IDU y no afecta el equilibrio económico del Contrato.
CLÁUSULA 3, RECURSOS: Para el presente Modificatorio al Contrato, no se requiere adición de recursos.
CLÁUSULA 4. DOCUMENTOS: Para todos los efectos, son documentos de la presente Modificación, los enunciados en la parte considerativa y que forman parte integral de la presente modificación.
CLÁUSULA 5, Las demás Cláusulas del Contrato y sus Apéndices y/o Anexos Técnicos que no se vean modificadas con la suscripción de la presente novedad contractual conservan su vigencia  y validez.
CLÁUSULA 6. PERFECCIONAMIENTO: Esta modificación se perfecciona con la firma de las partes y su aceptación en la plataforma SECOP II.
Modificatorio 15: PRIMERA - MODIFICACIÓN: Modificar la Cláusula 13 “APROPIACIONES  PRESUPUESTALES” del Contrato de Obra No. IDU-350-2020, en el sentido de incorporar la reprogramación de vigencias futura. 
SEGUNDA - MANIFESTACIONES: El CONTRATISTA declara que renuncia a cualquier  reclamación relacionada con las condiciones contempladas en la presente Modificación No. 15 al Contrato de Obra No. IDU-350-2020, salvo los hechos o situaciones que por causas distintas a las pactadas en el presente documento se pudieran presentar. 
TERCERA - GARANTÍAS: El CONTRATISTA se compromete a constituir los correspondientes certificados de modificación a las garantías contractuales, y allegarlas a la Dirección Técnica de Gestión Contractual del IDU, a más tardar dentro de los tres (3) días hábiles siguientes a la firma de este documento.
Modificatorio 16: PRIMERA - PRÓRROGA: Prorrogar el plazo del Contrato de Obra IDU-350-2020 por el término de DIECISÉIS (16) MESES, contados a partir del día siguiente a la fecha de vencimiento del plazo inicial, sus prórrogas y suspensiones, si a ello  hubo lugar, de conformidad con lo expuesto en la parte motiva del presente documento y de los demás documentos que hacen parte integral del modificatorio.
SEGUNDA - MODIFICACIÓN: Modificar la CLÁUSULA 4 - PLAZO ESTIMADO, del Contrato de Obra IDU-350-2020
TERCERA MODIFICACIÓN: Modificar el inciso primero del numeral 5.2 ETAPA DE CONSTRUCCIÓN, de la Cláusula 5 denominada ALCANCE Y DESARROLLO DEL OBJETO, del Contrato de Obra IDU-350-2020
CUARTA - MODIFICACIÓN: Modificar el numeral 25. TÉRMINOS Y CONDICIONES PARA LA VERIFICACIÓN DE LAS OBRAS DE CONSTRUCCIÓN Y DE LAS OBRAS PARA REDES, y su sub numeral 25.1. PROCEDIMIENTO DE  VERIFICACIÓN del CAPÍTULO V ASPECTOS DE LA EJECUCIÓN DE LAS OBRAS DE CONSTRUCCIÓN, del Contrato de Obra No. IDU-350-2020
QUINTA- MODIFICACIÓN: Modificar el inciso tercero del numeral 5.1.5 denominado ANTICIPO, en lo referente al porcentaje de amortización en las actas de recibo parcial de obra
SEXTA - COSTOS DE LA PRÓRROGA: El presente Modificatorio del Contrato de Obra IDU-350-2020, no requiere adición de recursos. En la medida que en el trámite de amigable componedor, que actualmente cursa en el Centro de Arbitraje y Conciliación de la Cámara de Comercio de Bogotá bajo el radicado 150152, instaurado por el Consorcio LHS el 12 de abril de 2024, se determinará la imputabilidad de las partes en el atraso presentado en ejecución del contrato de obra IDU_x0002_350-2020 en tiempo o porcentaje (%), las partes acuerdan que la imputabilidad que en este se determine
SÉPTIMA-MODIFICACIÓN: Modificar la CLÁUSULA 12 denominada FONDO DE COMPENSACIONES.
OCTAVA-MODIFICACIÓN: Modificar el romanillo (v), del numeral 35.4. REMUNERACIÓN DEL AMIGABLE COMPONEDOR, de la Cláusula 35 denominada AMIGABLE COMPOSICIÓN, del Contrato de Obra IDU-350-2020
Modificatorio 17: PRIMERA - MODIFICACIÓN: Incluir el numeral 5.1.3.2. en la CLÁUSULA 5 "ALCANCE Y DESARROLLO DEL OBJETO" del Contrato de Obra No. IDU-350-2020, en el sentido de incorporar la "Ejecución de los Estudios y diseños para para el reforzamiento del puente peatonal Simón Bolívar". 
SEGUNDA - MODIFICACIÓN: Modificar parcialmente la Cláusula 4 del Contrato de Obra IDU-350-2020, denominada , en el sentido de establecer el plazo de ejecución de los estudios y diseños para el para el reforzamiento del puente peatonal Simón Bolívar.
TERCERA - MODIFICACIÓN: Modificar parcialmente la Cláusula 8 del Contrato de Obra IDU-350-2020 Garantías en el sentido de los estudios y diseños del reforzamiento del puente peatonal Simón Bolívar.
CUARTA - MODIFICACIÓN: Modificar parcialmente la Cláusula 6 del Contrato de Obra IDU-350-2020 obligaciones Principales del Contratista nueva obligación relacionada con la actividad de diseño del puente peatonal Simón Bolívar en armonía con las cláusulas precedentes.
QUINTA - MODIFICACIÓN: Modificar parcialmente la cláusula 12 del Contrato de Obra No. IDU-350-2020 Fondo de Compensaciones ", con el propósito de incorporar el"romanillo xi de los estudios y diseños necesarios para el reforzamiento del Puente Peatonal Simón Bolívar con cargo a este fondo. 
SEXTA - MODIFICACIÓN: Modificar parcialmente la cláusula 14 del Contrato de Obra No. IDU-350-2020, denominada. "Forma de Pago", incorporando el numeral 14.11.9 referente a la forma de pago de los estudios y diseños para el reforzamiento del Puente Peatonal Simón Bolívar.
SÉPTIMA - RECURSOS: Para la presente Modificación No. 17 al Contrato de Obra No. IDU-350-2020 no se requiere incorporación de recursos o adición presupuestal, toda vez que el valor de los estudios y diseños se cubren con cargo al Fondo de Compensaciones
OCTAVA MANIFESTACIÓN DEL IDU: En virtud de lo indicado en la presente modificación, el IDU no renuncia a ejercer su potestad sancionatoria en caso de incumplimiento por parte del Contratista. 
NOVENA - GARANTÍAS: El CONTRATISTA se compromete a constituir los correspondientes certificados de modificación a las garantías contractuales, y allegarlas a la Dirección Técnica de Gestión Contractual del IDU.
PARÁGRAFO: En caso de incumplimiento de las obligaciones consagradas en esta estipulación, el CONTRATISTA se hará acreedor a las sanciones contractuales pactadas en el contrato.
Modificatorio 18: PRIMERA - MODIFICACIÓN- Modificar el Anexo denominado REQUERIMIENTOS DE PERSONAL MINIMO Y EQUIPO MÍNIMO DEL PROYECTO del Contrato de Obra No. IDU-350-2020, en su Capítulo 2 PERSONAL MÍNIMO, numeral 2.2 PERSONAL PROFESIONAL ETAPA DE CONSTRUCCION GRUPO 6, en el sentido de incluir al profesional Especialista en Restauración y Conservación por el tiempo de trece (13) meses.
SEGUNDA -MODIFICACIÓN: Modificar parcialmente la Cláusula 12 denominada FONDO DE COMPENSACIONES, en el sentido de incluir el romanillo xii) por medio del cual se habilita para el pago del especialista en restauración y conservación, del Contrato de Obra IDU-350-2020.
TERCERA-MODIFICACIÓN: Modificar parcialmente la Cláusula 14 denominada FORMA DE PAGO, en su numeral 14.11-PAGOS ASOCIADOS AL FONDO DE COMPENSACIONES, el sentido de incluir el subnumeral 14.11.10. referente a la forma de pago para el especialista en restauración y conservación, del Contrato de Obra IDU-350-2020.
Modificatorio 19: PRIMERA – MODIFICACIÓN: Modificar parcialmente la Cláusula Sexta de la Modificación No. 16 del Contrato de Obra No. IDU-350-2020, en particular su penúltimo inciso, en virtud de la decisión final adoptada por el Panel de Amigable Componedor en el marco de la controversia identificada bajo el número 150152.
PARÁGRAFO PRIMERO: La etapa de negociación entre las partes de cuatro (4) meses se contará a partir del día hábil siguiente a la fecha de suscripción del presente documento modificatorio. Del inicio de la etapa de negociación se dejará constancia mediante la respectiva acta.
Modificatorio 20: PRIMERA - ACLARACIÓN: Aclarar la Cláusula 14. FORMA DE PAGO, numeral 14.1 REMUNERACIÓN PARA OBRAS DE CONSTRUCCIÓN REGLAS APLICABLES AL PAGO DE LOS HITOS, lo relacionado con el número de TAQUILLAS Y CICLOESTACIONES.
SEGUNDA - MODIFICACIÓN: Modificar la Cláusula 12 Fondo de Compensaciones del Contrato, la cual fue modificada mediante el Modificatorio No. 18 al Contrato, con la finalidad de incluir el literal romano "xiii"
TERCERA - MODIFICACIÓN: Modificar el numeral 4.2.4 del Apéndice A del contrato de obra e incluir un nuevo parágrafo.
CUARTA - MODIFICACIÓN: Modificar la tabla contenida en la Cláusula 11.1 del Contrato de Obra No. IDU-350-2020, denominada VALOR ESTIMADO DEL CONTRATO en el sentido de trasladar recursos del componente "VALOR FONDO DE COMPENSACIONES", la suma de CUATRO MIL CIENTO CINCUENTA Y NUEVE MILLONES SEISCIENTOS SETENTA Y NUEVE MIL SETECIENTOS TREINTA Y SEIS PESOS М/СТЕ ($4.159.679.736) al componente denominado "VALOR PARA REMUNERACIÓN PARA OBRAS DE CONSTRUCCIÓN (INCLUYE A.I.U)".
QUINTA - MODIFICACIÓN: Modificar la cláusula 14. FORMA DE PAGO, en el sentido de subdividir los hitos de pago.
SEXTA - MODIFICACIÓN: Modificar la Tabla del ANEXO No. 2 HITOS DE PAGO APÉNDICE G LINEAMIENTOS DE PROGRAMACIÓN PARA LA ELABORACIÓN, SEGUIMIENTO Y CONTROL DE CRONOGRAMA DE EJECUCIÓN DEL CONTRATO, aprobada por la interventoría, del Contrato de Obra No. IDU-350-2020, el cual hace parte integral de este documento. 
Modificatorio 21: PRIMERA - MODIFICACIÓN: Modificar parcialmente la Cláusula sextade la Modificación No. 16, en particular su penúltimo inciso, modificada posteriormente mediante la Modificación No. 19, la cual quedará de la siguiente manera: 
SEGUNDA - MANIFESTACIONES DEL IDU: La entidad manifiesta que, de acuerdo con lo expuesto en la parte considerativa, la presente Modificación No. 21 al Contrato de Obra IDU-350-2020 no latera el equilibrio del contrato. 
TERCERA - GARANTÍAS: EL CONTRATISTA se compromete a constituir los correspondientes certificados de modificación a las garantías contractuales, y allegarlas a la Dirección Técnica de Gestión Contractual del IDU, a más tardar dentro de los tres (3) días hábiles siguientes a la firma de este documento. 
CUARTA - DOCUMENTOS: Para todos los efectos, son documentos de la presente Modificación No. 21 al Contrato de Obra IDU 350 2020, los enunciados en la parte considerativa y forman parte integral del presente documento. 
QUINTA - PROBIDAD Y COMPROMISO ANTICORRUPCIÓN: Las partes que suscribimos el presente documento, manifestamos expresamente que: 
SEXTA - PERFECCIONAMIENTO: El presente documento se perfecciona con la aceptación y firma electrónica del mismo por las partes a través de la plataforma SECOP II y su correspondiente publicación. 
SÉPTIMA - VIGENCIA DE LAS ESTIPULACIONES: Las demás cláusulas del Contrato de Obra IDU 350-2020 no modificadas, continúan vigentes y surten los efectos legales que ellas fijan.
</t>
  </si>
  <si>
    <t>"(12-dic-2020)
Modificación 1.
Modificación de la Sección 8.1. y la Cláusula 13 del Contrato"        
"(10-feb-2021)
Modificación 2
Inclusión el Anexo 1 Tabla de hitos del Apéndice G."       
 "(11-feb-2021)
Modificatorio 3.
 La cual permió la EJECUCION de determinadas obligaciones correspondientes a la Etapa
de Preconstrucción durante la Etapa de Construcción"        
"(9-abr-2021)
Modificación 4
“Apéndice de Bioseguridad -
Modificar la Cláusula 12 “Fondo de Compensaciones”"        
"(14-may-2021)
Modificación 5
Modificación Sección 5.1. “Etapa de Preconstrucción” , Traslapo de obligaciones 5.1.7 y 5.1.8 a 4 meses de Etapa de construcción, Modificación anexo de personal."        
"(2-feb-2022)
Modificación 6
Mod. cláusula 14.2: remuneración de obras para redes.
Mod. sec. 6.2 y la incorporación de apéndice bioseguridad COVID 19 versión 3.5.
Inclusión de NPs "        
"(1-ago-2022)
Modificación 7
Aclaración en la tabla de hitos del apéndice G ""Lineamientos de Programacidn para la Elaboracidn, Seguimiento y Control de Cronograma de Ejecución"""        
"(1-sep-2022)
Modificación 8
Se modificó la cláusula 14.11.6. ""Ajustes por variaciones en el precio del insumo del asfalto emitido por Ecopetrol y el ICCP"" del contrato. ELiminación del apéndice de Bioseguridad."        
"(16-dic-2022)
Modificación 9
 Modificación cláusula 14.5 ""Remuneración Ambiental y SST"" del contrato. Cláusula 14.6 ""Remuneración de las labores de diálogo ciudadano y comunicación estratégica"". Cláusula 14.7 ""Remuneración por manejo de tránsito, señalización y desvíos"" del contrato."        
"(24-dic-2022)
Modificación 10
Modificar la cláusula 2 del modificatorio 1, mediante el cual se modificó la cláusula 13 ""Apropiaciones presupuestales"" del contrato."        
10-ago-2023)
Modificación 11
Modificar la sección 14.1 ""Remuneración para obras de construcción"""        
"12-sep-2023)
Modificación 12
Aclaración de condiciones de pago contenidas en el anexo 1 del modificatorio 11"        
"27-oct-2023)
Modificación 13
Inclusión de ajustes a los estudios y diseños para el traslado de la estación de la calle 53, modificando las cláusulas 5, 6, 8, 12 y 14"        
"21-dic-2023)
Modificación 14
Modificar la cláusula 6 Garantias del modificatorio 13"        
"24-dic-2024
Modificación 15
Modificar la Cláusula 13 “APROPIACIONES PRESUPUESTALES”"        
"10-feb-2025
Modificación 16, Prorroga 1
Prórroga por 16 meses, Modificar plazo estimado 132 meses,  Modificar el inciso primero del numeral 5.2 ETAPA DE CONSTRUCCIÓN, de la Cláusula 5 denominada ALCANCE Y DESARROLLO DEL OBJETO, Modificar el numeral 25. TÉRMINOS Y CONDICIONES PARA LA VERIFICACIÓN DE LAS OBRAS DE CONSTRUCCIÓN Y DE LAS OBRAS PARA
REDES, y su sub numeral 25.1. PROCEDIMIENTO DE VERIFICACIÓN del CAPÍTULO V-ASPECTOS DE LA EJECUCIÓN DE LAS OBRAS DE CONSTRUCCION.
Modificar el inciso tercero del numeral 5.1.5. denominado anticipo"       
 "29-abr-2025
Modificación 17
Incluir el numeral 5.1.3.2. en la Cláusula 5 ""Alcance y Desarrollo del Objeto"", en el sentido de incorporar la ""Ejecución de los estudios y diseños para el reforzamiento del puente peatonal Simón Bolívar"".
Modificar parcialmente la Cláusula 4 , en el sentido de establecer el plazo de ejecución de esta actividad: 4 meses.
Modificar parcialmente la Cláusula 8 Garantías en el sentido de incluir el ""amparo de calidad del servicio"" de esta actividad.
 Modificar parcialmente la Cláusula 6 denominada ""Obligaciones Principales del Contratista, incorporando la nueva obligación.
Modificar parcialmente la cláusula 12 denominada ""Fondo de Compensaciones"", con el propósito de incorporar el romanillo xi, el cual habilita el pago de la nueva actividad con cargo a este fondo.
Modificar parcialmente la cláusula 14 denominada ""Forma de Pago"""        
"6-jun-2025
Modificación 18
Modificar el anexo denominado Requerimientos de personal mínimo y equipo mínimo del proyecto, en su capítulo 2 - Personal mínimo, numeral 2.2 Personal profesional - Etapa de construcción Grupo 6.
Modificar parcialmente la Cláusula 12. Fondo de Compensaciones.
Modificar parcialmente la Cláusula 14. Forma de pago."        
"26-jun-2025
Modificación 19
Modificación de la cláusula sexta del Modificatorio 16."       
 "02-oct-2025
Modificación 20
Aclarar la cláusula 14. Forma de pago, numeral 14.1 Remuneración para obras de construcción - Reglas aplicables al pago de los hitos, lo relacionado con el número de taquillas y cicloestaciones.
Modificar la Cláusula 12 Fondo de Compensaciones.
Modificar el numeral 4.2.4 del Apéndice A.
Modificar la tabla contenida en la Cláusula 11.1 denominada Valor estimado del contrato, en el sentido de trasladar recursos del componente Fondo de compensaciones a Remuneración para obras de construcción.
Modificar la cláusula 14. Forma de Pago, en el sentido de subdividir los hitos de pago.
Modificar la Tabla de Anexo 2 Hitos de Pago Apéndice G - Lineamientos de programación para la elaboración, seguimiento y control de cronograma de ejecución del contrato."       
"22-oct-2025
Modificación 21
Modificar parcialmente la cláusula sexta de la modificación No. 16, referente al no inicio del trámite de amigable componedor en el plazo establecido, estableciendo que el contratista asumirá el 100% de los costos de la prórroga."</t>
  </si>
  <si>
    <t>La imputabilidad está en negociación</t>
  </si>
  <si>
    <t xml:space="preserve">Modificatorio No. 17 del 28 de abril de 2025 - PRIMERA - MODIFICACIÓN: Incluir el numeral 5.1.3.2. en la CLÁUSULA 5 "ALCANCE Y DESARROLLO DEL OBJETO" del Contrato de Obra No. IDU-350-2020, en el sentido de incorporar la "Ejecución de los Estudios y diseños para para el reforzamiento del puente peatonal Simón Bolívar". 
</t>
  </si>
  <si>
    <t>1. Amigable Componedor  (1).
2. Amigable Componedor (2)
3. Rad E-2025-313678</t>
  </si>
  <si>
    <t>1. Favorable al IDU.
2. Tarifa indeterminada porque es necesario valoración por el IDU
3. La decisión del comité fue no conciliar.</t>
  </si>
  <si>
    <t>3 días</t>
  </si>
  <si>
    <t>Suspensión No. 1: Se sustentó en la necesidad del Instituto de Desarrollo Urbano de analizar con detenimiento la solicitud de ampliación del periodo de traslado de ejecución de obligaciones de la Etapa de Preconstrucción durante la Etapa de Construcción.</t>
  </si>
  <si>
    <t>IDU</t>
  </si>
  <si>
    <t>1 prórroga por 16 meses</t>
  </si>
  <si>
    <t>132 MESES</t>
  </si>
  <si>
    <t>El contrato ha presentado suspensión durante 3 días</t>
  </si>
  <si>
    <t>AV.  68 ALIMENTADORA LÍNEA METRO - GP 7</t>
  </si>
  <si>
    <t>IDU-351-2020</t>
  </si>
  <si>
    <t>34 Modificaciones, 7 Prórrogas, 4 Adiciones</t>
  </si>
  <si>
    <t>* Modificatorio No. 1 del 12/12/2020
* Modificatorio No. 2 del 11/02/2021
* Modificatorio No. 3 del 09/04/2021
* Modificatorio No. 4 del 11/05/2021
* Modificatorio No. 5 del 31/05/2021
* Modificatorio No. 6 del 10/06/2021
* Modificatorio No. 7 del 18/06/2021
* Modificatorio No. 8 del 14/09/2021
* Modificatorio No. 9 del 08/10/2021
* Modificatorio No. 10 del 16/02/2022
* Modificatorio No. 11 del 25/05/2022
* Modificatorio No. 12 del 30/08/2022
* Modificatorio No. 13 del 14/09/2022 
* Modificatorio No. 14 del 24/12/2022
* Modificatorio No. 15 del 28/02/2023
* Modificatorio No. 16 del 11/04/2023
* Modificatorio No. 17 del 09/05/2023
* Modificatorio No. 18 del 12/09/2023
* Modificatorio No. 19 del 30/11/2023
* Modificatorio No. 20 del 05/12/2023
* Modificatorio No. 21 del 15/04/2024
* Modificatorio No. 22 del 03/05/2024
* Modificatorio No. 23 del 28/05/2024)
* Aclaración de fecha del 31/07/2024
* Modificatorio No. 24 del 02/08/2024
* Modificatorio No. 25 del 16/10/2024
* Modificatorio No. 26 del 28/11/2024
* Modificatorio No. 27 del 26/12/2024 
* Modificatorio No. 28 del 28/02/2024
*Modificatorio No 29 del 20/03/2025
*Modificatorio No. 30 16/04/2025                                                                                                                                                                                         MODIFICACIÓN NO.31 17 DE JUNIO DE 2025                                                                                                                                                                     MODIFICACIÓN NO.32  25 DE SEPTIEMBRE DE 2025                                                                                                                                                   MODIFICACIÓN NO.33  16 DE OCTUBRE DE 2025                                                                                                                                                                Modificatorio 34 20/11/2020</t>
  </si>
  <si>
    <t>ADICIÓN O INCORPORACIÓN DE RECURSO No. 1: Recursos incorporados al contrato mediante Modificatorio No. 17 del 09 de mayo 2023, por cuanto fue necesario realizar el cambio del método constructivo de las redes de alcantarillado sanitario y pluvial dado que el método contemplado inicialmente (Metodología con zanja), era inviable constructivamente teniendo en cuenta las profundidades a las que debían legar las excavaciones, además del impacto en la movilidad del sector. Por lo cual fue necesario plantear un nuevo sistema constructivo (Metodología Pipe- Jacking) lo cual permitía realizar la actividad sin generar demasiado impacto a la comunidad.
ADICIÓN O INCORPORACIÓN DE RECURSO No. 2: Recursos incorporados al contrato mediante Modificatorio No. 18 del 12 de septiembre 2023, se da en el marco del convenio 1702-2022 suscrito entre el IDU y la EAAB, para continuar ejecutando actividades de alcantarillado sanitario cambio de método constructivo.
ADICIÓN O INCORPORACIÓN DE RECURSO No. 3: Recursos incorporados al contrato mediante Modificatorio No. 19 del 30 de noviembre del 2023 con ocasión de la proyección del comportamiento de índice ICOCIV, por lo cual el valor inicialmente designado para reconocimiento de ajustes resultó ser insuficiente, así como la incorporación de treinta y seis (36) Ítems de Obra No Previstos al Contrato y demás destinaciones incluidas en la Cláusula 12 del contrato.
ADICIÓN O INCORPORACIÓN DE RECURSO No. 4: Recursos incorporados al contrato mediante Modificatorio No. 23 del 27 de mayo 2024; en concordancia con el convenio interadministrativo EAAB-1570-2022/IDU 1702-2022 dada la necesidad de realizar el cambio del método constructivo de las redes de alcantarillado sanitario y pluvial dado que el método contemplado inicialmente (Metodología son zanja), era inviable constructivamente teniendo en cuenta las profundidades a las que debían legar las excavaciones, además del impacto en la movilidad del sector. Por lo cual fue necesario plantear un nuevo sistema constructivo (Metodología Pipe- Jacking) lo cual permitía realizar la actividad sin generar demasiado impacto a la comunidad.
ADICIÓN O INCORPORACIÓN DE RECURSO No. 5: Recursos incorporados al valor del Contrato de Obra No. IDU-351-2020 destinados a ajustes para la etapa de construcción, de conformidad con la expuesto en la parte motiva del presente documento.                                                                            ADICIÓN O INCORPORACIÓN DE RECURSO No. 6 por ajustes necesarios para ejecución de obras hasta febrero de 2026                                                                                                                                           Prórroga No. 1: Pendiente aprobación del diagnóstico de las obras de desvíos a partir de la aprobación de la línea base y el plan de manejo de tránsito señalización y desvíos por parte de la Secretaría de Movilidad. Modificatorio POC Canal Salitre previa NO OBJECIÓN de la EAAB solución técnica de desaguas del box culvert a construir.
Prórroga No. 2: Se debió ampliar el plazo de la prorroga No 1 dado que no fue posible superar los hechos que originaron la primera prórroga adicional a la oposición de la comunidad a la tala de los individuos arbóreos actividad necesaria para dar inicio a la etapa de construcción.
Prórroga No. 3: Se prorrogó con el fin de que la Entidad analizará las circunstancias alrededor de la oposición de la comunidad a la ejecución del Proyecto y el reconocimiento al Contratista por la mayor permanencia en que ha incurrido, por hechos que no le son imputables.
Prórroga No. 4: Se prorrogó teniendo en cuenta que no se habían superado los hechos que dieron origen a las prórrogas realizadas mediante modificatorios 1,2, 3 y 4 al Contrato.
Prorroga No. 5: Se prorrogó teniendo en cuenta que no se habían superado los hechos que dieron origen a las prórrogas realizadas mediante modificatorios 1, 2, 3 y 4 al Contrato.
Prórroga No. 6: Se prorrogó teniendo en cuenta que no se habían superado los hechos que dieron origen a las prórrogas realizadas mediante modificatorios 1, 2, 3 , 4 y 5 al Contrato.
Prórroga No. 7: Se prorrogó teniendo en cuenta que no se habían superado los hechos que dieron origen a las prórrogas realizadas mediante modificatorios 1, 2, 3 , 4 ,5 y 6 al Contrato.</t>
  </si>
  <si>
    <t>DESCRIPCIÓN MODIFICACIÓN        1 ●        MODIFICACIÓN SECCIÓN 8.1. GARANTÍA ÚNICA DE CUMPLIMIENTO DE LAS OBLIGACIONES DEL CONTRATO.
●        MODIFICACIÓN CLÁUSULA 13. APROPIACIONES PRESUPUESTALES.
●        - INCLUIR TABLA ACTUALIZADA DE HITOS, ANEXA AL APÉNDICE G – LINEAMIENTOS DE PROGRAMACIÓN PARA LA ELABORACIÓN, SEGUIMIENTO Y CONTROL DE EJECUCIÓN DEL CONTRATO.
FECHA DE SUSCRIPCIÓN MODIFICATORIO NO. 02 PRORROGA 1        ●        11 DE FEBRERO DEL 2021
DESCRIPCIÓN MODIFICACIÓN        ●        PRORROGAR LA ETAPA DE PRECONSTRUCCIÓN EN DOS (2) MESES MÁS. 
●        MODIFICAR LA CLÁUSULA 4 “PLAZO ESTIMADO” DEL CONTRATO.
●        SE ELIMINA LA SECCIÓN 5.1.5. DENOMINADA “ANTICIPO” DE LA CLÁUSULA 5 “ALCANCE Y DESARROLLO DEL OBJETO” DEL CONTRATO.
●        MODIFICAR LA SECCIÓN 8.1. DEL CONTRATO, ELIMINANDO EL AMPARO DE BUEN MANEJO Y CORRECTA INVERSIÓN DEL ANTICIPO.
●        MODIFICAR LA SECCIÓN 5.1.8. DENOMINADA “ELABORACIÓN, PRESENTACIÓN Y APROBACIÓN POR PARTE DE LA INTERVENTORÍA DEL DIAGNÓSTICO DE LAS OBRAS DE ADECUACIÓN DE DESVÍOS” DEL CONTRATO.
●        MODIFICAR LA CLÁUSULA 16 DENOMINADA “OBRAS DE ADECUACIÓN DE DESVÍOS” DEL CONTRATO.
●        MODIFICAR EL NUMERAL 6.3.3. DENOMINADO “RUTAS DE DESVÍO DE TRÁNSITO” DEL APÉNDICE A DEL CONTRATO.
●        INCLUIR NOTA EN EL ANEXO DENOMINADO “REQUERIMIENTOS DE PERSONAL MÍNIMO Y EQUIPO MÍNIMO DEL PROYECTO”.
●        MODIFICAR ÚNICAMENTE EL APARTADO DENOMINADO “BOX CULVERT VEHICULAR CANAL SALITRE” DE LA SECCIÓN 14.1. DENOMINADA “FORMA DE PAGO” DEL CONTRATO.
●        MODIFICAR EL LITERAL F DEL NUMERAL 7 DEL ANEXO 1 ANEXO TÉCNICO DEL CONTRATO.
FECHA DE SUSCRIPCIÓN MODIFICATORIO NO. 03 PRORROGA 2        ●        09 DE ABRIL DEL 2021
DESCRIPCIÓN MODIFICACIÓN        ●        INCLUIR EN EL CONTRATO EL DOCUMENTO ADJUNTO A LA PRESENTE MODIFICACIÓN COMO “APÉNDICE DE BIOSEGURIDAD – MEDIDAS PREVENTIVAS Y DE MITIGACIÓN PARA REDUCIR LA EXPOSICIÓN Y CONTAGIO POR INFECCIÓN RESPIRATORIA AGUDA CAUSADA POR EL CORONAVIRUS COVID-19” VERSIÓN 2 Y SUS ANEXOS.
●        MODIFICAR LA CLÁUSULA 12 DEL CONTRATO, DENOMINADA “FONDO DE COMPENSACIONES”
●        INCLUIR EL NUMERAL 14.11.8. EN LA CLÁUSULA 14.11 DENOMINADA “PAGOS ASOCIADOS AL FONDO DE COMPENSACIONES”.
●        MODIFICAR LA SECCIÓN 14.4 “RETENCIÓN EN GARANTÍA” DEL CONTRATO.
●        MODIFICAR LA SECCIÓN 14.10.1. “HALLAZGOS ARQUEOLÓGICOS” DEL CONTRATO. 
●         MODIFICAR EL SEGUNDO INCISO DE LA CLÁUSULA 14.11.1 “MAYORES CANTIDADES DE OBRAS PARA REDES” DEL CONTRATO.
●        MODIFICAR SEGUNDO INCISO DE LA SECCIÓN 14.11.2. “MAYORES CANTIDADES DE OBRA PARA ADECUACIÓN DE DESVÍOS” DEL CONTRATO.
●        MODIFICAR SEGUNDO INCISO DE LA SECCIÓN 14.11.3. “MAYORES CANTIDADES DE OBRAS PARA OBRAS ESPECIALES”, DEL CONTRATO.
●        MODIFICAR EL SEGUNDO INCISO DE LA SECCIÓN 14.11.4. “ÍTEMS DE OBRA NO PREVISTOS” DEL CONTRATO.
●        MODIFICAR EL ANEXO 1 “HITOS DEL CONTRATO” DEL APÉNDICE G “LINEAMIENTOS DE PROGRAMACIÓN PARA LA ELABORACIÓN, SEGUIMIENTO Y CONTROL DE CRONOGRAMA DE EJECUCIÓN”.
●        PRORROGAR LA ETAPA DE PRECONSTRUCCIÓN DEL CONTRATO, EN UN (1) MES MÁS.
●        MODIFICAR LA CLÁUSULA 4 “PLAZO ESTIMADO” DEL CONTRATO. 
●        INCLUIR EN EL ANEXO DENOMINADO “REQUERIMIENTOS DE PERSONAL MÍNIMO Y EQUIPO MÍNIMO DEL PROYECTO” DEL CONTRATO.
FECHA DE MODIFICATORIO NO. 04 PRORROGA 3        ●        11 DE MAYO DE 2021
DESCRIPCIÓN MODIFICACIÓN        ●        PRORROGAR LA ETAPA DE PRECONSTRUCCIÓN DEL CONTRATO, EN VEINTE (20) DÍAS MÁS.
●        MODIFICAR LA CLÁUSULA 4 “PLAZO ESTIMADO” DEL CONTRATO. 
●        INCLUIR EN EL ANEXO DE “REQUERIMIENTOS DE PERSONAL MÍNIMO Y EQUIPO MÍNIMO DEL PROYECTO” DEL CONTRATO.
FECHA DE MODIFICATORIO NO. 05 PRORROGA 4        ●        31 DE MAYO DE 2021
DESCRIPCIÓN MODIFICACIÓN        ●        PRORROGAR LA ETAPA DE PRECONSTRUCCIÓN DEL CONTRATO, EN DIEZ (10) DÍAS MÁS.
●        MODIFICAR LA CLÁUSULA 4 “PLAZO ESTIMADO” DEL CONTRATO. 
●        INCLUIR EN EL ANEXO DE “REQUERIMIENTOS DE PERSONAL MÍNIMO Y EQUIPO MÍNIMO DEL PROYECTO” DEL CONTRATO.
FECHA DE MODIFICATORIO NO. 06 PRORROGA 5        ●        10 DE JUNIO DE 2021
DESCRIPCIÓN MODIFICACIÓN        ●        PRORROGAR LA ETAPA DE PRECONSTRUCCIÓN DEL CONTRATO, EN OCHO (8) DÍAS MÁS.
●        MODIFICAR LA CLÁUSULA 4 “PLAZO ESTIMADO” DEL CONTRATO. 
●        INCLUIR EN EL ANEXO DE “REQUERIMIENTOS DE PERSONAL MÍNIMO Y EQUIPO MÍNIMO DEL PROYECTO” DEL CONTRATO.
FECHA DE MODIFICATORIO NO. 07 PRORROGA 6        ●        18 DE JUNIO DE 2021
DESCRIPCIÓN MODIFICACIÓN        ●        PRORROGAR LA ETAPA DE PRECONSTRUCCIÓN DEL CONTRATO, EN DOS (2) MESES Y ONCE (11) DÍAS MÁS.
●        MODIFICAR LA CLÁUSULA 4 “PLAZO ESTIMADO” DEL CONTRATO. 
●        MODIFICAR LA CLÁUSULA 12 “FONDO DE COMPENSACIONES”. 
●        INCLUIR EL NUMERAL 14.11.9 EN CLÁUSULA 14.11 DENOMINADA “PAGOS ASOCIADOS A LOS MAYORES COSTOS GENERADOS POR EL CAMBIO DE ACTIVIDADES SILVICULTURALES Y POR LA ORDEN DE SUSPENSIÓN DE TALAS DE ÁRBOLES EMITIDA POR LA PERSONERÍA DE BOGOTÁ D.C.”.
●        RECONOCER EL VALOR DE SETECIENTOS TREINTA Y UN MILLONES CIENTO SETENTA Y TRES MIL OCHENTA Y OCHO PESOS (COP 731.173.088) COMO VALOR AVALADO DE LOS DOS (2) MESES Y ONCE (11) DÍAS ADICIONALES.
●        INCLUIR LOS NUEVE (9) ÍTEMS NO PREVISTOS.
●        MODIFICAR LA SECCIÓN 5.1.8 “ELABORACIÓN, PRESENTACIÓN Y APROBACIÓN POR PARTE DE LA INTERVENTORÍA DEL DIAGNÓSTICO DE LAS OBRAS DE ADECUACIÓN DE DESVÍOS” DEL CONTRATO.  
●        MODIFICAR LA SECCIÓN 6.3.3. “RUTAS DE DESVÍO DE TRÁNSITO” DEL APÉNDICE A DEL CONTRATO. 
●        INCLUIR EL SIGUIENTE PARÁGRAFO EN LA CLÁUSULA 6 “OBLIGACIONES PRINCIPALES DEL CONTRATISTA”, CLÁUSULA 14.1 “REMUNERACIÓN PARA OBRAS DE CONSTRUCCIÓN”, CLÁUSULA 21 “HITOS Y CRONOGRAMA DE OBRAS”, EN LA SECCIÓN 1.10 DEL APÉNDICE G Y LA SECCIÓN 1.3 SEGUNDO INCISO DEL APÉNDICE F.
FECHA DE MODIFICATORIO NO. 08 PRORROGA 7        ●        14 DE SEPTIEMBRE DE 2021
DESCRIPCIÓN MODIFICACIÓN        ●        PRORROGAR LA ETAPA DE PRECONSTRUCCIÓN DEL CONTRATO, EN DIECISÉIS (16) DÍAS MÁS.
●        MODIFICAR LA CLÁUSULA 4 “PLAZO ESTIMADO” DEL CONTRATO. 
●        INCLUIR EN EL ANEXO DE “REQUERIMIENTOS DE PERSONAL MÍNIMO Y EQUIPO MÍNIMO DEL PROYECTO” DEL CONTRATO.
FECHA DE MODIFICATORIO NO. 09        ●        8 DE OCTUBRE DE 2021
DESCRIPCIÓN MODIFICACIÓN        ●        MODIFICACIÓN DE LA ETAPA DE PRECONSTRUCCIÓN: MODIFICAR EL NUMERAL 5.1 DE LA CLÁUSULA 5 DEL CONTRATO DE OBRA 351 DE 2020. 
●        MODIFICACIÓN DE LA ETAPA DE PRECONSTRUCCIÓN: MODIFICAR EL NUMERAL 5.2 “ETAPA DE PRECONSTRUCCIÓN” DEL CONTRATO DE OBRA 351 DE 2020. 
●        MODIFICAR LA CLÁUSULA 14.2. REMUNERACIÓN DE LAS OBRAS PARA REDES DEL CONTRATO. 
●        MODIFICAR EL PLANO DEL ÁREA DE INTERVENCIÓN QUE SE ENCUENTRA ANEXO AL CAPÍTULO 3 COMPONENTE DE GEOMETRÍA DEL APÉNDICE A DEL CONTRATO IDU 351-2020.
FECHA DE MODIFICATORIO NO. 10        ●        16 DE FEBRERO DE 2022
DESCRIPCIÓN MODIFICACIÓN        ●        MODIFICAR LA SECCIÓN 5.1.8. “ELABORACIÓN, PRESENTACIÓN Y APROBACIÓN POR PARTE DE LA INTERVENTORÍA DEL DIAGNÓSTICO DE LAS OBRAS DE ADECUACIÓN DE DESVÍOS” DEL CONTRATO.
●        MODIFICAR LA SECCIÓN 14.3. DE LA CLÁUSULA 14. “FORMA DE PAGO”.
●        MODIFICAR LA CLÁUSULA 16 “OBRAS DE ADECUACIÓN DE DESVÍOS” DEL CONTRATO.
●        MODIFICAR LA SECCIÓN 6.3.3. “RUTAS DE DESVÍO DE TRÁNSITO” DEL APÉNDICE A DEL CONTRATO. 
●        SE ACLARA QUE EL IDU PAGARÁ POR PRECIOS UNITARIOS Y DEL RUBRO DE ADECUACIÓN DE DESVÍOS LAS ACTIVIDADES RELACIONADAS.
●        MODIFICAR LA SECCIÓN 6.2. “ESPECIFICACIONES DE LOS ELEMENTOS A IMPLEMENTAR” DEL APÉNDICE DE BIOSEGURIDAD COVID VERSIÓN 2.
●        INCLUIR EN EL CONTRATO EL APÉNDICE DE BIOSEGURIDAD COVID-19 VERSIÓN 3.
●        INCLUIR DOCE (12) ÍTEMS DE OBRA NO PREVISTOS.
FECHA DE MODIFICATORIO NO. 11        ●        25 DE MAYO DE 2022
DESCRIPCIÓN MODIFICACIÓN        ●        INCLUIR EL PRECIO NO PREVISTO NP-22, NO OBJETADO Y CON NUMERACIÓN CONSECUTIVA, CONFORME LO ESTABLECIDO EN LA SECCIÓN 14.11.4 DEL CONTRATO: PARCHEO EN PAVIMENTO FLEXIBLE PARA ACCIONES DE MOVILIDAD. (INCLUYE CORTE, DEMOLICIÓN, CARGUE, TRANSPORTE Y DISPOSICIÓN FINAL DE ESCOMBROS, IMPRIMACIÓN, SUMINISTRO, EXTENDIDO Y COMPACTACIÓN MECÁNICA DE MEZCLA ASFÁLTICA) TRABAJO NOCTURNO
FECHA DE MODIFICATORIO NO. 12        ●        30 DE AGOSTO DE 2022
DESCRIPCIÓN MODIFICACIÓN        ●        INCLUIR VEINTE (20) ÍTEMS DE OBRA NO PREVISTO.
●        MODIFICACIÓN CLÁUSULA 12 FONDO DE COMPENSACIONES, ELIMINANDO PAGO POR CONCEPTO DE APÉNDICE DE BIOSEGURIDAD Y E INCLUSIÓN ICOCIV COMO ÍNDICE PARA EL CÁLCULO DE AJUSTES POR CAMBIO DE VIGENCIA. CÁLCULO DE AJUSTES POR CAMBIO DE VIGENCIA.
●        INCORPORACIÓN AL CONTRATO DE LO ESTABLECIDO EN LA CIRCULAR NO. 0006 DE 2022 CON RADICADO IDU 20221050000064, REFERENTE A LA TRANSICIÓN DE LOS ÍNDICES ICCP, ICOCIV Y RECONOCIMIENTO DEL INSUMO ACERO DEBIDO A LA VOLATILIDAD DEL MERCADO SIDERÚRGICO POR LA PANDEMIA COVID-19.
●        CUALQUIER REFERENCIA QUE SE HAGA EN EL CONTRATO AL ICCP DEBERÁ ENTENDERSE AL ICOCIV.
●        ELIMINAR DEL CONTRATO “APÉNDICE DE BIOSEGURIDAD – MEDIDAS PREVENTIVAS Y DE MITIGACIÓN PARA REDUCIR LA EXPOSICIÓN Y CONTAGIO POR INFECCIÓN RESPIRATORIA AGUDA CAUSADA POR EL CORONAVIRUS COVID-19”.
FECHA DE MODIFICATORIO NO. 13        ●        14 DE SEPTIEMBRE DE 2022
DESCRIPCIÓN MODIFICACIÓN        ●        INCLUIR TRES (3) ÍTEMS DE OBRA NO PREVISTO.
●        MODIFICAR LA SECCIÓN 14.5.2. “ETAPA DE CONSTRUCCIÓN” DEL CONTRATO.
●        MODIFICAR LA SECCIÓN 14.6.2 “ETAPA DE CONSTRUCCIÓN” DEL CONTRATO.
●        MODIFICAR LA SECCIÓN 14.7.2. “ETAPA DE CONSTRUCCIÓN” DEL CONTRATO.
FECHA DE MODIFICATORIO NO. 14        ●        24 DE DICIEMBRE DE 2022
DESCRIPCIÓN MODIFICACIÓN        ●        REEMPLAZAR, EN LA CLÁUSULA 14. FORMA DE PAGO- 14.1 REMUNERACIÓN PARA OBRAS DE CONSTRUCCIÓN, LA TABLA DE HITOS PUENTE VEHICULAR LA FLORESTA.
●        INCLUIR A LA LISTA DE PRECIOS UNITARIOS DEL CONTRATO, SIETE (7) ÍTEMS DE OBRA NO PREVISTOS (NP 046, NP 047, NP 048, NP 049, NP 050, NP 051 Y NP 052) CONFORME LO ESTABLECIDO EN LA SECCIÓN 14.11.4. “ÍTEMS DE OBRA NO PREVISTOS”.
●        MODIFICAR LA CLÁUSULA 2. DEL MODIFICATORIO NO 1. APROPIACIONES PRESUPUESTALES.
FECHA DE MODIFICATORIO NO. 15        ●        28 DE FEBRERO DE 2023
        ●        MODIFICAR LA SECCIÓN 14.1. “REMUNERACIÓN PARA OBRAS DE CONSTRUCCIÓN” DEL CONTRATO.
●        INCLUIR A LA LISTA DE PRECIOS UNITARIOS DEL CONTRATO, LOS SIGUIENTES ÍTEMS DE OBRA NO PREVISTOS: NP-54, NP-55, NP-56, NP-58, NP-59, NP-60, NP-61, NP-62, NP-63, NP-64, NP-65, NP-66, NP-67, NP-68, NP-69, NP-70, NP-71, NP-72, NP-73, NP-74, NP-75, NP-76, NP-79, NP-83, NP-84, NP-87, NP-88, NP-90, NP-91 Y NP-92. LO ANTERIOR, CONFORME A LO ESTABLECIDO EN LA SECCIÓN 14.11.4. “ÍTEMS DE OBRA NO PREVISTOS” DEL CONTRATO.
FECHA DE MODIFICATORIO NO. 16        ●        12 DE ABRIL DE 2023
        ●        INCLUIR A LA LISTA DE PRECIOS UNITARIOS DEL CONTRATO, LOS SIGUIENTES ÍTEMS DE OBRA NO PREVISTOS: NP-77, NP-82, NP-85, NP-86, NP-89, NP-93, NP-94, NP-95, NP-96, NP-97, NP-98, NP-99, NP-100, NP-101, NP-102, NP-103, NP-104, NP-105, NP-106, NP-107, NP-108 Y NP-109. LO ANTERIOR, CONFORME A LO ESTABLECIDO EN LA SECCIÓN 14.11.4. "ÍTEMS DE OBRA NO PREVISTOS" DEL CONTRATO
FECHA DE MODIFICATORIO NO. 17 ADICIÓN 1        ●        MODIFICAR LA SECCIÓN 11.1 “VALOR ESTIMADO” DEL CONTRATO CON EL FIN DE ADICIONAR LA SUMA DE CUARENTA MIL MILLONES DE PESOS (COP $40.000.000.000) AL FONDO DE COMPENSACIONES DEL CONTRATO.
●        MODIFICAR LA CLÁUSULA 12 DEL CONTRATO RELATIVA AL “FONDO DE COMPENSACIONES”, LA CUAL FUE MODIFICADA MEDIANTE EL MODIFICATORIO NO. 12 AL CONTRATO.
●        MODIFICAR LA CLÁUSULA 13. APROPIACIONES PRESUPUESTALES DEL CONTRATO, CON EL FIN DE INCLUIR EL SIGUIENTE CERTIFICADO DE DISPONIBILIDAD PRESUPUESTAL CDP 2117.
●        INCLUIR LOS ÍTEMS DE OBRA NO PREVISTOS NP-53, NP-57, NP-78, NP-80, Y NP-81, NO OBJETADOS, CONFORME LO ESTABLECIDO EN LA CLÁUSULA 14.11.4 DEL CONTRATO.
FECHA DE MODIFICATORIO NO. 18 ADICIÓN 2        12        DE SEPTIEMBRE DE 2023
        ●        MODIFICAR LA SECCIÓN 11.1 “VALOR ESTIMADO” DEL CONTRATO CON EL FIN DE ADICIONAR LA SUMA DE CUARENTA Y DOS MIL QUINIENTOS MILLONES DE PESOS (COP 42.500.000.000).
●        LOS RECURSOS CORRESPONDIENTES A LA SUMA DE CUARENTA Y DOS MIL QUINIENTOS MILLONES DE PESOS (COP 42.500.000.000), SE RECONOCERÁN DE CONFORMIDAD CON LO SEÑALADO EN LA CLÁUSULA 14 “FORMA DE PAGO” DEL CONTRATO, DE ACUERDO CON EL BALANCE ACTUALIZADO DEL CONTRATO, PRESENTADO POR EL INTERVENTOR.
●        MODIFICAR LA CLÁUSULA 13 “APROPIACIONES PRESUPUESTALES” DEL CONTRATO, CON LA FINALIDAD DE INCLUIR EL SIGUIENTE CERTIFICADO DE DISPONIBILIDAD PRESUPUESTAL CRP 3995.
●        INCLUIR AL CONTRATO VEINTISIETE (27) ÍTEMS DE OBRA NO PREVISTOS DE CONFORMIDAD CON LO PREVISTO EN LA SECCIÓN 14.11.4 “ÍTEMS DE OBRA NO PREVISTOS” DEL CONTRATO, SIENDO ESTOS NP 110, NP-111, NP-112, NP-113, NP-114, NP-115, NP-116, NP-117, NP-118, NP-119, NP-120, NP-121, NP-122, NP-123, P-124, NP-125, NP-126, NP-127, NP-128, NP-129, NP-130, NP-131, NP-132, NP-133, NP-134, NP-135 Y NP-136.
FECHA DE MODIFICATORIO NO. 19 INCORPORACIÓN 1        29        DE NOVIEMBRE DE 2023
        ●        MODIFICAR LA CLÁUSULA 11.1 “VALOR ESTIMADO DEL CONTRATO” CON EL FIN DE ADICIONAR LA SUMA DE VEINTIÚN MIL NOVECIENTOS NOVENTA MILLONES DE PESOS (COP 21,990,000,000) AL FONDO DE COMPENSACIONES.
●        CLÁUSULA 14.11.4 DEL CONTRATO INCLUIR AL CONTRATO (36) ÍTEMS DE OBRA NO PREVISTOS. DESDE EL 137 AL 172.
FECHA DE MODIFICATORIO NO. 20        05        DE E DICIEMBRE DE 2023
        ●        ACLARAR LA CLÁUSULA 3 DEL MODIFICATORIO 19 Y ADICIÓN 3 AL CONTRATO, LA CUAL QUEDARÁ DE LA SIGUIENTE FORMA MODIFICAR LA CLÁUSULA 13 “APROPIACIONES PRESUPUESTALES” DEL CONTRATO A FIN DE INCLUIR EL CERTIFICADO DE DISPONIBILIDAD PRESUPUESTAL, EL CUAL AMPARA LA PRESENTE MODIFICACIÓN. CDP 202311 8173.
FECHA DE MODIFICATORIO NO. 21        15 DE ABRIL 2024
        ●        MODIFICAR LA CLÁUSULA 11.1 VALOR ESTIMADO DEL CONTRATO, EXCLUSIVAMENTE PARA EL CUADRO DE DISTRIBUCIÓN DE VALORES.
●        MODIFICAR EL CONTRATO IDU-351-2020, EN EL SENTIDO DE INCORPORAR LOS SIGUIENTES PRECIOS NO PREVISTOS NP-173, NP-174, NP-175, NP-176, NP-177, NP-178, NP-179, NP-180, NP-181, NP-182, NP-183, NP-184, NP-185, NP-186, NP-187, NP-188, NP-189, NP-190, NP-191, NP-192, NP-193, NP-194, NP-195, NP-196, NP-197 Y NP-198 NO OBJETADOS, CONFORME LO ESTABLECIDO EN LA CLÁUSULA 14.11.4 DEL CONTRATO.
   FECHA DE MODIFICATORIO NO. 22        08 DE MAYO DE 2024
        ●        MODIFICAR LA CLÁUSULA 14.1 FORMA DE PAGO DEL CONTRATO DE OBRA IDU-351-2020, EN CUANTO AL ALCANCE DE LA ESTRUCTURA DENOMINADA “BOX CULVERT CANAL SALITRE”.
●        MODIFICAR EL NUMERAL 7.3.4.8 DEL APÉNDICE A DEL CONTRATO DE OBRA NO. IDU-351-2020 Y DEMÁS APARTADOS DEL MISMO, EN EL ENTENDIDO QUE EL BOX CULVERT SOBRE EL CANAL SALITRE – AVENIDA 68 CON CALLE 90, CORRESPONDE A UNA “OBRA NUEVA CON APROVECHAMIENTO PARCIAL DE LA ESTRUCTURA EXISTENTE”
FECHA DE MODIFICATORIO NO. 23 ADICIÓN 3        28 DE MAYO DE 2024
        ●        ADICIONAR EL VALOR INICIAL DEL CONTRATO DE OBRA NO. IDU-351-2020, EN LA SUMA DE TREINTA Y TRES MIL DIECIOCHO MILLONES QUINIENTOS VEINTICINCO MIL DOSCIENTOS TREINTA Y TRES PESOS ($ 33.018.525.233) M/CTE, EQUIVALENTES A 25.398,86 SMLMV PARA EL AÑO 2024, EN CONCORDANCIA CON EL CONVENIO INTERADMINISTRATIVO EAAB-1570-2022 / IDU-1702-2022, SUSCRITO ENTRE LA EMPRESA DE ACUEDUCTO Y ALCANTARILLADO DE BOGOTÁ Y EL INSTITUTO DE DESARROLLO URBANO - IDU, Y CONFORME LO EXPUESTO EN LA PARTE MOTIVA DEL PRESENTE DOCUMENTO.
●        MODIFICAR LA CLÁUSULA 11.1 DEL CONTRATO DE OBRA NO. IDU-351-2020, DENOMINADA “VALOR ESTIMADO DEL CONTRATO”, CON EL FIN DE REDISTRIBUIR LA SUMA DE TREINTA Y TRES MIL DIECIOCHO MILLONES QUINIENTOS VEINTICINCO MIL DOSCIENTOS TREINTA Y TRES PESO 
●        MODIFICAR LA CLÁUSULA 13 DEL CONTRATO DE OBRA NO. IDU- 351-2020, DENOMINADA “APROPIACIONES PRESUPUESTALES”, A FIN DE INCLUIR EL SIGUIENTE CERTIFICADO DE DISPONIBILIDAD PRESUPUESTAL, EL CUAL AMPARA LA PRESENTE MODIFICACIÓN NO. 23 Y ADICIÓN NO. 4S ($ 33.018.525.233) M/CTE.
FECHA DE MODIFICATORIO NO. 24        02 DE AGOSTO DE 2024
        ●        INCLUIR TREINTA (30) ÍTEMS NO PREVISTOS, LOS CUALES NO FUERON OBJETADOS DE ACUERDO CON LOS MEMORANDOS DE NO OBJECIÓN 202434600728801 DEL 31/05/2024 Y 202434600839641 DEL 26/06/2024, CONFORME LO ESTABLECIDO EN LA CLÁUSULA 14.11.4 DEL CONTRATO.
●        MODIFICAR LA CLÁUSULA 11.1 DEL CONTRATO DE OBRA NO. IDU- 351-2020, DENOMINADA VALOR ESTIMADO DEL CONTRATO EN EL SENTIDO DE TRANSFERIR RECURSOS DEL FONDO DE COMPENSACIÓN PARA LA BOLSA DE REDES HÚMEDAS, REDES SECAS Y DESVÍOS.
FECHA DE MODIFICATORIO NO. 25        16 DE OCTUBRE DE 2024
        ●        INCORPORAR AL CONTRATO DE OBRA IDU-351-2020 UN (01) ITEM NO PREVISTO DE CONFORMIDAD CON LA SIGUIENTE TABLA (NP-231).
●        EL ÍTEM NO PREVISTO, INCORPORADO EN LA PRESENTE MODIFICACIÓN, CUENTA CON EL ACTA DE REVERSIÓN Y FIJACIÓN REMITIDOS AL IDU MEDIANTE OFICIO 202434601006971 DEL 1/08/24 E INCORPORADOS EN EL BALANCE ANEXO AL MISMO.
●        LOS COSTOS GENERADOS POR LA INCLUSIÓN DE ÍTEMS CORRESPONDEN A $218.273.930.
●        MODIFICAR LA CLÁUSULA 12 FONDO DE COMPENSACIONES, LA CUAL FUE MODIFICADA MEDIANTE EL MODIFICATORIO NO. 17 AL CONTRATO, INCLUYENDO EL ROMANILLO “IX”.
●        MODIFICAR EL NUMERAL 4.2.4 DEL APÉNDICE A DEL CONTRATO DE OBRA E INCLUIR UN NUEVO PARÁGRAFO. 4.2.4. ARQUITECTURA.
●        MODIFICAR LA TABLA CONTENIDA EN LA CLÁUSULA 11.1 DEL CONTRATO DE OBRA NO. IDU-351-2020.
●        MODIFICAR LA CLÁUSULA 14. FORMA DE PAGO, EN EL SENTIDO DE SUBDIVIDIR LOS HITOS DE PAGO.
 FECHA DE MODIFICATORIO NO. 26        ●        28 DE NOVIEMBRE DE 2024
        ●        MODIFICAR LA CLÁUSULA 4 DEL MODIFICATORIO NO.19 AL CONTRATO DE OBRA IDU-351-2020
●        INCORPORAR AL CONTRATO DE OBRA IDU-351-2020 SEIS (6) ÍTEMS NO PREVISTO
 FECHA DE MODIFICATORIO NO. 27 INCORPORACIÓN NO. 2        26 DE DICIEMBRE DE 2024
        ●        INCORPORAR AL VALOR DEL CONTRATO DE OBRA NO. IDU-351-2020 LA SUMA DE TREINTA Y OCHO MIL CUATROCIENTOS OCHENTA Y DOS MILLONES DOSCIENTOS NOVENTA Y OCHO MIL QUINIENTOS VEINTICUATRO PESOS ($38.482.298.524) M/CTE, DESTINADOS A AJUSTES PARA LA ETAPA DE CONSTRUCCIÓN.
●        LA PRESENTE INCORPORACIÓN DE RECURSOS SE PAGARÁ DE ACUERDO CON LO ESTIPULADO EN LA CLÁUSULA 14 DEL CONTRATO DE OBRA NO. IDU-351-2020, DENOMINADA “FORMA DE PAGO”, DE ACUERDO CON EL BALANCE ACTUALIZADO DEL CONTRATO.
●        LA PRESENTE INCORPORACIÓN NO. 2 AL CONTRATO DE OBRA NO. IDU-351-2020, CUENTA CON EL CERTIFICADO DE DISPONIBILIDAD PRESUPUESTAL QUE SE RELACIONAN A CONTINUACIÓN, EXPEDIDO POR LA EMPRESA DE TRANSPORTE DEL TERCER MILENIO TRANSMILENIO S.A.
●        INCORPORAR A LA LISTA DE PRECIOS UNITARIOS DEL CONTRATO DE OBRA NO. IDU-351-2020, SEIS (6) ÍTEMS DE OBRA NO PREVISTOS PARA LA ETAPA DE CONSTRUCCIÓN
●        MODIFICAR LA CLÁUSULA 13 DEL CONTRATO DE OBRA NO. IDU-351-2020, DENOMINADA “APROPIACIONES PRESUPUESTALES”, EN EL SENTIDO DE INCORPORAR LA REPROGRAMACIÓN DE VIGENCIAS FUTURA.
  FECHA DE MODIFICATORIO NO. 28         28 DE FEBRERO DE 2025
        ●        MODIFICAR LA CLÁUSULA 14.4. RETENCIÓN APLICABLE A LA REMUNERACIÓN PARA OBRAS DE CONSTRUCCIÓN, REMUNERACIÓN PARA LAS OBRAS DE ADECUACIÓN DE DESVÍOS, REMUNERACIÓN DE LAS OBRAS PARA REDES Y REMUNERACIÓN PARA OBRAS ESPECIALES DEL CONTRATO DE OBRA NO.IDU-351-2020, EN EL SENTIDO DE MODIFICAR LOS PORCENTAJES Y REQUISITOS DE LA RETENCIÓN EN GARANTÍA 
●        
FECHA DE MODIFICATORIO NO. 29         ●        20 DE MARZO DE 2025
        ●        INCORPORACIÓN DE LOS DIECISÉIS (16) NO PREVISTOS APROBADOS POR LA INTERVENTORÍA Y NO OBJETADOS POR EL IDU, SON REQUERIDOS PARA LA EJECUCIÓN DE LAS OBRAS Y CULMINACIÓN DE LAS METAS FÍSICAS DEL CONTRATO 
                                                MODIFICACIÓN NO.30        ●        16 DE ABRIL DE 2025
        INCORPORACIÓN DE LOS SIGUIENTES 39 NPS, ÍTEMS NO
PREVISTOS RED MATRIZ: AL CONTRATO DE OBRA, LOS CUALES DENOMINÓ Y JUSTIFICÓ PARA EJECUTAR EL AJUSTE AL DISEÑO DEL CRUCE DE LA RED MATRIZ DE LA CALLE 73 SOBRE AV 68. EL VALOR DE ESTOS NPS SERÁ CUBIERTO POR EL CAPÍTULO DE REDES Y FONDO DE COMPENSACIÓN .
 MODIFICACIÓN NO.31        17 DE JUNIO DE 2025
        INCORPORACIÓN DE 4 ÍTEMS NO PREVISTO NP 262-263-264 Y 265 AL CONTRATO DE OBRA IDU-351-2020 CORRESPONDEN A LOS COMPONENTES DE REDES LOS CUALES DEBEN SER RECONOCIDOS A PRECIOS UNITARIOS EN VIRTUD DE LO 
INDICADO CONTRACTUALMENTE                        MODIFICACIÓN NO.32        25 DE SEPTIEMBRE DE 2025
        INCORPORACIÓN DE LOS ÍTEMS NO PREVISTOS: NP-360, NP-361, NP-345, NP-326, NP-332, NP-335, NP-340, NP-341, NP-344 Y NP-363 AL CONTRATO DE OBRA, LOS DIEZ (10) PRECIOS UNITARIOS NO PREVISTOS CORRESPONDIENTES A ACTIVIDADES DE REDES, CON EL NP 363 CORRESPONDIENTE A ADECUACIÓN DE DESVÍOS QUE SE INCLUYEN AL CONTRATO DE OBRA IDU 351-2020
MODIFICACIÓN NO.33        16 DE OCTUBRE DE 2025
        INCLUSIÓN DE UNA OBRA ESPECIAL DENOMINADA MURO CHAPALETA SOBRE EL CANAL RÍO NUEVO” Y EL CORRESPONDIENTE TRASLADO DEL FONDO DE COMPENSACIÓN EL VALOR DE DOS MIL NOVECIENTOS DOS MILLONES CIENTO SESENTA Y OCHO MIL NOVENTA Y TRES PESOS M/CTE ($2.902.168.093) Y NUEVE ÍTEMS NO PREVISTOS
Modificatorio 34:Incluir el numeral 5.1.3.1. en la Cláusula 5 “Alcance y Desarrollo
del Objeto” del Contrato de Obra No. IDU-351-2020, en el sentido de incorporar la “Estudios y
diseños de la conexión operacional entre la troncal Calle 80 y Carrera 68, y las actividades para
el estudio de la rehabilitación del tramo restante del puente existente de la Calle 80”.5.1.3.1. Estudios y diseños de la conexión operacional entre la troncal Calle 80 y Carrera 68,
y las actividades para el estudio de la rehabilitación del tramo restante del puente existente
de la Calle 80: El Contratista deberá elaborar los estudios y diseños de detalle necesarios para la
conexión operacional de la calle 80 y las actividades para el estudio de la rehabilitación del tramo
restante del puente existente de la calle 80, según documento “PROPUESTA TÉCNICA PARA LA
EJECUCIÓN DE LOS ESTUDIOS Y DISEÑOS DE LA CONEXIÓN OPERACIONAL ENTRE LA
TRONCAL CALLE 80 Y CARRERA 68”, avalado por la interventoría bajo radicado
202552600987252 del 10 de julio del 2025.</t>
  </si>
  <si>
    <t>EAAB- DESACTUALIZACIÓN DE LA IDENTIFICACIÓN GEOGRÁFICA DE LA REDES                                EAAB- MURO COMPUERTA CHAPALETA RÍO NUEVO                                                                                                 IDU - PUENTE P10 CALLE 80</t>
  </si>
  <si>
    <t xml:space="preserve"> MODIFICACIÓN NO.33        16 DE OCTUBRE DE 2025
        INCLUSIÓN DE UNA OBRA ESPECIAL DENOMINADA MURO CHAPALETA SOBRE EL CANAL RIO NUEVO”                          Modificatorio No. 34 20-11-2025
interferencia con la red sanitaria Interceptor Salitre Bombeo Modificatorio No. 34 20-11-2025</t>
  </si>
  <si>
    <t xml:space="preserve">27-ago-21
30-sep-21
</t>
  </si>
  <si>
    <t xml:space="preserve">16 dias
 8 dias
</t>
  </si>
  <si>
    <t>Suspensión No. 1, 1.1: Medida Cautelar decretada por el Juzgado 49 Administrativo de Bogotá, notificada el pasado 23 de agosto de 2021, y luego de analizar el impacto de la misma en los PMTs viabilizados, así como en los frentes de obra en que se tiene dividido el proyecto, se vio la necesidad de suspender el contrato a fin de presentar tanto a la Interventoría como a la Entidad, alternativas de ejecución de obras que se puedan ejecutar teniendo en cuenta la medida cautelar antes mencionada.
Suspensión No. 2, 2.1: Se suspende con el fin de que la Entidad tenga el tiempo suficiente para analizar la procedibilidad de la solicitud de Modificatorio presentada por el Contratista con ocasión de la postura de la SDM de cara a la aprobación de los PMTs que son necesarios para dar inicio a la Etapa de Construcción.</t>
  </si>
  <si>
    <t>7 prórrogas por 7 meses + 5 días</t>
  </si>
  <si>
    <t>La prórroga 6 tuvo un costo de (COP 731.173.088)</t>
  </si>
  <si>
    <t>135 MESES Y 5 DÍAS</t>
  </si>
  <si>
    <t>El contrato ha presentado suspensión durante 24 días</t>
  </si>
  <si>
    <t>AV.  68 ALIMENTADORA LÍNEA METRO - GP 8</t>
  </si>
  <si>
    <t>IDU-352-2020</t>
  </si>
  <si>
    <t>14 Modificaciones, 1 Prórroga, 3 Adiciones</t>
  </si>
  <si>
    <t>(12-dic-20)
(11-feb-21)
(09-abr-21)
(28-dic-21)
09-ago-22)
(09-nov-22)
(24-dic-22)
(29-dic-22)
(30-nov-23)
(21-dic-23)
(29-may-24)
(26-dic-2024)
(28-dic-2024)
(08-cot-2025)</t>
  </si>
  <si>
    <t>Modificatorio 1
Modificó vigencias futuras y modificación núm 8.1 fecha de constitución y entrega de amparo de estabilidad y calidad de la etapa de construcción
Modificación 2
Modificación núm 5.1 y 5.2 Ap A, F y H de Cambio de etapa de pre a construcción con traslapo de obligaciones a los primeros 2 meses de construcción. Modificación Anexo técnico 1 equivalencias en doble vía"       
Modificación 3
Incorporación “Apéndice de Bioseguridad version 2 integrado; ampliación etapa de traslapo 1 mes mas para un total de 3 meses, modificación regulación desvíos."       
Modificación 4.
Modificaciones: forma de pago, remuneración de obras de redes, remuneración de obras de adecuación de desvío, obras de adecuación de desvío, rutas de desvío del transito, tabla de hitos del deprimido de la av Suba, remuneración para obras de construcción, especificaciones de elementos de bioseguridad, inclusión de NPs"        
Modificación 5.
Modificación Fondo de compensaciones; Incorporación lineamientos generales establecidos en circular 6 de 2022; Inclusión 45 ítems no previstos; Modificación obligaciones principales del contratista; Reemplazo tablas de hitos en la cláusula de forma de pago"        
Modificación 6
Se subdividieron los hitos del Deprimido Vehicular de la Av. Suba y del Puente Vehicular de la Av. Suba; se modificó el Anexo “Requerimiento de personal mínimo y equipo mínimo del Proyecto”, y se eliminó el Apéndice de Bioseguridad vigente del Contrato."        "
Modificación 7
Modificación Cláusula 13 ""Apropiaciones Presupuestales"      
Modificación 8
Modificación cláusula 2 del modificatorio 1 mediante el cual se modificó la cláusula 13 ""Apropiaciones presupuestales""
"        
Modificación 9
Adición al contrato ($7.499.999.998) pesos, modifica Cl 13 apropiaciones presupuestales y Modificación de tabla de hitos del contrato, según anexo No. 1 adjunto."        
Modificación 10
i) Modificar Cláusula 11.1 Valor Estimado del Contrato con el fin de adicionar la suma de COP 7.512.134.945) al Fondo de Compensaciones del Contrato, con respaldo del CDP 8443 del 6 de Diciembre de 2023, ii) Modifica cláusula de apropiaciones presupuestales y iii) aclaración de Cláusula 4 modificación 9 de la tabla de hitos carriles BRT."     
Modificación 11, Adición 3
Se adiciono al valor inicial del Contrato de Obra No. IDU-352-2020, la suma de DOCE MIL QUINIENTOS VEINTITRÉS MILLONES NOVECIENTOS NOVENTA Y CUATRO MIL TRESCIENTOS NOVENTA Y CINCO PESOS MCTE ($12.523.994.395), equivalentes a 9.633 SMLMV para el año 2024, en concordancia con el Convenio interadministrativo EAAB-1570-2022 / IDU-1702-2022. Se incluye el Certificado de Disponibilidad Presupuestal 2476, el cual ampara la Modificación No. 11."        
Modificación 12
Modificar la Cláusula 13 “Apropiaciones Presupuestales”, en el sentido de incorporar la reprogramación de vigencias futuras,"        
Modificación 13
Modificar la Cláusula 11.1 “Valor estimado del contrato” con el fin de incorporar recursos por valor de $12.054.367.344
Presupuesto Total: $ 247.117.818.593,0 "        
Modificación 14, Prórroga 1
Prórroga por 19 meses, Modificar parcialmente la cláusula 4, denominada “Plazo Estimado”: 147 meses, Construcción: 79 meses
Modificar parcialmente el numeral 5.2. “Etapa de Construcción” de la cláusula 5 “Alcance y Desarrollo del Objeto”, en el sentido de ajustar el plazo de la Etapa de Construcción conforme la presente prórroga.
Modificar parcialmente el numeral 8.1, denominado “Garantía Única de Cumplimiento de las Obligaciones del Contrato”, numeral 8.2., denominado “Responsabilidad Civil Extracontractual” y numeral 8.3. denominado “Seguro Todo Riesgo Construcción” de la Cláusula 8 “Garantías”
Modificar parcialmente la Cláusula 25 denominada “Términos y Condiciones para la Verificación de las Obras de Construcción y de las Obras para Redes”, el numeral 25.1. denominado “Procedimiento de Verificación” y el numeral 25.2 denominado “Entrega Sustancial de Obras de Construcción”.
Modificar parcialmente el numeral 26.1, denominado “Acta de Finalización de la Etapa de Construcción” de la Cláusula 26 denominada “Obras y Labores de Mantenimiento”.
 Modificar parcialmente el numeral 29.5., denominado “Multa por Incumplimiento en la Terminación de las Obras de Construcción, Obras para Redes y para el Componente de Obras Especiales”
Modificar el numeral 4.2.4 del Apéndice A, en el sentido de incorporar los requerimientos de Transmilenio S.A., en cuanto a estaciones.
Incorporar las especificaciones particulares de construcción de las estaciones.
Modificar parcialmente la Tabla del ANEXO No. 2, denominado: “HITOS DE PAGO APÉNDICE G - LINEAMIENTOS DE PROGRAMACIÓN PARA LA ELABORACIÓN, SEGUIMIENTO Y CONTROL DE CRONOGRAMA DE EJECUCIÓN DEL CONTRATO”
Modificar parcialmente la Cláusula 14. “FORMA DE PAGO”, en su numeral 14.1 “REMUNERACIÓN PARA OBRAS DE CONSTRUCCIÓN”
Modificar parcialmente la cláusula 12, denominada “Fondo de Compensaciones”.
Modificar parcialmente el numeral 11.1. de la cláusula 11, denominada “VALOR ESTIMADO DEL CONTRATO"</t>
  </si>
  <si>
    <t>"(12-dic-20)
Modificatorio 1
Modificó vigencias futuras y modificación núm 8.1 fecha de constitución y entrega de amparo de estabilidad y calidad de la etapa de construcción"       
 "(11-feb-21)
Modificación 2
Modificación núm 5.1 y 5.2 Ap A, F y H de Cambio de etapa de pre a construcción con traslapo de obligaciones a los primeros 2 meses de construcción. Modificación Anexo técnico 1 equivalencias en doble vía"       
 "(09-abr-21)
Modificación 3
Incorporación “Apéndice de Bioseguridad version 2 integrado; ampliación etapa de traslapo 1 mes mas para un total de 3 meses, modificación regulación desvíos."       
 "(28-dic-21)
Modificación 4.
Modificaciones: forma de pago, remuneración de obras de redes, remuneración de obras de adecuación de desvío, obras de adecuación de desvío, rutas de desvío del transito, tabla de hitos del deprimido de la av Suba, remuneración para obras de construcción, especificaciones de elementos de bioseguridad, inclusión de NPs"        
09-ago-22)
Modificación 5.
Modificación Fondo de compensaciones; Incorporación lineamientos generales establecidos en circular 6 de 2022; Inclusión 45 ítems no previstos; Modificación obligaciones principales del contratista; Reemplazo tablas de hitos en la cláusula de forma de pago"        
"(09-nov-22)
Modificación 6
Se subdividieron los hitos del Deprimido Vehicular de la Av. Suba y del Puente Vehicular de la Av. Suba; se modifica el Anexo “Requerimiento de personal mínimo y equipo mínimo del Proyecto”, y se eliminó el Apéndice de Bioseguridad vigente del Contrato."        "
24-dic-22)
Modificación 7
Modificación Cláusula 13 ""Apropiaciones Presupuestales"      
  "(29-dic-22)
Modificación 8
Modificación cláusula 2 del modificatorio 1 mediante el cual se modificó la cláusula 13 ""Apropiaciones presupuestales""
"        
"(30-nov-23)
Modificación 9
Adición al contrato ($7.499.999.998) pesos, modifica Cl 13 apropiaciones presupuestales y Modificación de tabla de hitos del contrato, según anexo No. 1 adjunto."        
"(21-dic-23)
Modificación 10
i) Modificar Cláusula 11.1 Valor Estimado del Contrato con el fin de adicionar la suma de COP 7.512.134.945) al Fondo de Compensaciones del Contrato, con respaldo del CDP 8443 del 6 de Diciembre de 2023, ii) Modifica clausula de apropiaciones presupuestales y iii) aclaración de Cláusula 4 modificacion 9 de la tabla de hitos carriles BRT."     
"(29-may-24)
Modificación 11, Adición 3
Se adiciono al valor inicial del Contrato de Obra No. IDU-352-2020, la suma de DOCE MIL QUINIENTOS VEINTITRES MILLONES NOVENCIENTOS NOVENTA Y CUATRO MIL TRESCIENTOS NOVENTA Y CINCO PESOS MCTE ($12.523.994.395), equivalentes a 9.633 SMLMV para el año 2024, en concordancia con el Convenio interadministrativo EAAB-1570-2022 / IDU-1702-2022. Se incluyo el Certificado de Disponibilidad Presupuestal 2476, el cual ampara la Modificación No. 11."        
"(26-dic-2024)
Modificación 12
Modificar la Cláusula 13 “Apropiaciones Presupuestales”, en el sentido de incorporar la reprogramación de vigencias futuras,"        
"(28-dic-2024)
Modificación 13
Modificar la Cláusula 11.1 “Valor estimado del contrato” con el fin de incorporar recursos por valor de $12.054.367.344
Presupuesto Total: $ 247.117.818.593,0 "        
"(08-cot-2025)
Modificación 14, Prórroga 1
Prórroga por 19 meses, Modificar parcialmente la cláusula 4, denominada “Plazo Estimado”: 147 meses, Construcción: 79 meses
Modificar parcialmente el numeral 5.2. “Etapa de Construcción” de la cláusula 5 “Alcance y Desarrollo del Objeto”, en el sentido de ajustar el plazo de la Etapa de Construcción conforme la presente prórroga.
Modificar parcialmente el numeral 8.1, denominado “Garantía Única de Cumplimiento de las Obligaciones del Contrato”, numeral 8.2., denominado “Responsabilidad Civil Extracontractual” y numeral 8.3. denominado “Seguro Todo Riesgo Construcción” de la Cláusula 8 “Garantías”
Modificar parcialmente la Cláusula 25 denominada “Términos y Condiciones para la Verificación de las Obras de Construcción y de las Obras para Redes”, el numeral 25.1. denominado “Procedimiento de Verificación” y el numeral 25.2 denominado “Entrega Sustancial de Obras de Construcción”.
Modificar parcialmente el numeral 26.1, denominado “Acta de Finalización de la Etapa de Construcción” de la Cláusula 26 denominada “Obras y Labores de Mantenimiento”.
 Modificar parcialmente el numeral 29.5., denominado “Multa por Incumplimiento en la Terminación de las Obras de Construcción, Obras para Redes y para el Componente de Obras Especiales”
Modificar el numeral 4.2.4 del Apéndice A, en el sentido de incorporar los requerimientos de Transmilenio S.A., en cuanto a estaciones.
Incorporar las especificaciones particulares de construcción de las estaciones.
Modificar parcialmente la Tabla del ANEXO No. 2, denominado: “HITOS DE PAGO APÉNDICE G - LINEAMIENTOS DE PROGRAMACIÓN PARA LA ELABORACIÓN, SEGUIMIENTO Y CONTROL DE CRONOGRAMA DE EJECUCIÓN DEL CONTRATO”
Modificar parcialmente la Cláusula 14. “FORMA DE PAGO”, en su numeral 14.1 “REMUNERACIÓN PARA OBRAS DE CONSTRUCCIÓN”
Modificar parcialmente la cláusula 12, denominada “Fondo de Compensaciones”.
Modificar parcialmente el numeral 11.1. de la cláusula 11, denominada “VALOR ESTIMADO DEL CONTRATO"</t>
  </si>
  <si>
    <t>De acuerdo con el informe de imputabilidades remitido por el interventor el 67% es imputable al contratista y el 33% es imputable a otros, el cual el IDU asume ese porcentaje</t>
  </si>
  <si>
    <t>Modificatorio 14 se incluye delta de estaciones por los requerimientos técnicos que Transmilenio solicitó para ajuste de estaciones, taquillas y ciclo parqueaderos</t>
  </si>
  <si>
    <t>1. Amigable componedor.
2. Rad E-2025-080092</t>
  </si>
  <si>
    <t>1. Favorable al IDU.
2. La decisión del comité fue no conciliar.</t>
  </si>
  <si>
    <t>1 prórroga por 19 meses</t>
  </si>
  <si>
    <t>4.791406.969</t>
  </si>
  <si>
    <t>11-sept-2027</t>
  </si>
  <si>
    <t>147 meses</t>
  </si>
  <si>
    <t>AV.  68 ALIMENTADORA LÍNEA METRO - GP 9</t>
  </si>
  <si>
    <t>IDU-353-2020</t>
  </si>
  <si>
    <t>19  Modificaciones, 1 Prorroga; 2  Adición</t>
  </si>
  <si>
    <t>(12-dic-2020)
(25-feb-2021)
(26-abr-2021)
(25-jun-2021)
(14-oct-2021)
(4-feb-2022)
(27-sep-2022)
(4-oct-2022)
(3-nov-2022)
(24-dic-2022)
(16-feb-2023)
(21-nov-2023)
(24-may-2024)
(26-dic-2024)
(30-dic-2024)
(24-feb-2025)
(28-abr-2025)
(23-may-2025)
(14-Nov-2025)</t>
  </si>
  <si>
    <t xml:space="preserve">•        Modificatorio No 1; modificaron la Sección 8.1. y la Cláusula 13 del Contrato
•        Modificacion No 2; modificación de obligaciones de la etapa de preconstrucción, perfiles profesionales requeridos e inclusión de apéndice de bioseguridad.
•        Modificatorio No 3; modificación plazo de obligaciones de la etapa de pre-construcción
•        Modificatorio No 4; modificación plazo de obligaciones de la etapa de pre-construcción
•        Modificatorio No 5; inclusión de ítems no previstos
•        Modificatorio No 6; inclusión de temas e hitos contractuales
•        Modificatorio No 7; modificación de anexos de bioseguridad y pagos correspondientes al fondo de compensaciones
•        Modificatorio No 8; inclusión de ítems no previstos
•        Modificatorio No 9; pagos de algunos componentes del proyecto
•        Modificatorio No 10; modificación de apropiaciones presupuestales 
•        Modificatorio No 11; modificación de la tabla de hitos
•        Modificatorio No 12; modificación de la tabla de hitos y control del cronograma
•        Modificatorio No 13; modificación de pagos relacionados con el fondo de compensación
•        Modificatorio No 14; modificación de las apropiaciones presupuestales 
•        Modificatorio No 15; prórroga del contrato y adición No 1
•        Modificatorio No 16; desglose de hito de puentes 
•        Modificatorio No 17; desglose de hito final e hitos de carriles mixtos
•        Modificatorio No 18; cambios en los porcentajes de rete garantía 
•        Modificatorio No 19; adición No 2 para obras de redes húmedas recursos EAAB. 
</t>
  </si>
  <si>
    <t xml:space="preserve">"(12-dic-2020)
Modificatorio 1
Modificó vigencias futuras, incorporó tabla de hitos apéndice G (Programacion de actividades)y modificación num 8.1 fecha de constitución y entrega de amparo de estabilidad y calidad de la etapa de construcción"        
"(25-feb-2021)
Modificatorio 2
Modificación num 5.1 y 5.2 Apéndices A, F y H de Cambio de etapa de pre a construcción con traslapo de obligaciones a los primeros 2 meses de construcción. Modificación Anexo técnico 1 equivalencias en doble vía e Incorporación de Apéndice Bioseguridad"
"(26-abr-2021)
Modificatorio 3
Ampliación etapa de traslado 2 meses + total 4 meses y modificación amparo estabilidad mantenimiento"        
"(25-jun-2021)
Modificatorio 4
Ampliación del plazo de EJECUCION de determinadas obligaciones en 5 meses y 13 dias"        
"(14-oct-2021)
Modificatorio 5
Incluir 42 items de obra no previstos"        
"(4-feb-2022)
Modificatorio 6
Modificar la Sección 14.10.1. “Hallazgos Arqueológicos” , Modificar el párrafo segundo de las secciones 14.11.1, 14.11.2, 14.11.3 y 14.11.4, de la Cláusula 14. Forma de Pago, Modificar la Sección 14.2. “Remuneración de las Obras para Redes”, Modificar la Sección 6.2. “Especificaciones de los Elementos a Implementar” del
Apéndice de Bioseguridad COVID 19 Versión 2, Incluir el apéndice de bioseguridad Covid 19 Versión 3, incluir 25 items de obra no previstos."        
"(27-sep-2022)
Modificatorio 7
Se modificó el Anexo “Requerimientos de personal mínimo y equipo mínimo del proyecto”, se eliminó el apéndice de Bioseguridad del Contrato y se modificó la Cláusula 14.11.6. del Contrato."        
"(4-oct-2022)
Modificatorio 8
Se incluyeron unos Ítems de Obra No Previstos de conformidad con lo previsto en la Sección 14.11.4. del Contrato."        
"(3-nov-2022)
Modificatorio 9
Se modificaron la Cláusula 14.5. “Remuneración Ambiental y SST” del Contrato, la Cláusula 14.6. “Remuneración de las Labores de diálogo Ciudadano y Comunicación Estratégica” del Contrato, y la Cláusula 14.7. “Remuneración por manejo de Tránsito, Señalización y Desvíos” del Contrato. Así mismo, se incluyeron unos Ítems de Obra No Previstos al Contrato, de conformidad con lo previsto en la Sección 14.11.4. “Ítems de Obra no previstos” del Contrato."        
"(24-dic-2022)
Modificatorio 10
Se modificó la Cláusula 13 “Apropiaciones Presupuestales” del Contrato, con el fin de ajustar la programación de pagos del proyecto."        
"(16-feb-2023)
Modificatorio 11
Modificación del Anexo 1 “Tabla de Hitos” del Apéndice G “Cronograma de Obras"        
"(21-nov-2023)
Modificatorio 12
Incorporar la tabla adjunta al presente Modificatorio como Anexo 1 de la Tabla de Hitos del Apéndice G “Lineamientos de Programación para la Elaboración, Seguimiento y Control de Cronograma de Ejecución del Contrato”, de conformidad con los Hitos previstos en la Sección 14.1. “Remuneración para Obras de Construcción” del Contrato, que reemplaza la incorporada al contrato mediante el Modificatorio 11, Cláusula 1.
Reemplazar en la Sección 14.1 “Remuneración para Obras de Construcción” del Contrato el cuadro de Hitos Corredor Mixto, Corredor BRT, Espacio Público Zonas duras y Ciclorruta"        
"(24-may-2024)
Modificatorio 13
Incorporar en la CLÁUSULA 6. OBLIGACIONES PRINCIPALES DEL CONTRATISTA, el literal s.s. del Contrato de Obra No 353 del 2020. Modificar la Cláusula 12 de la Modificación No 7, relacionada con la CLÁUSULA 12. FONDO DE COMPENSACIONES, modificando el romanillo vi e incorporando el romanillo viii"        
"(26-dic-2024
Modificatorio 14
Modificar la Cláusula 13 “Apropiaciones Presupuestales” en el sentido de incorporar la reprogramación de vigencias futura"        
"(30-dic-2024)
Modificación 15 Prorroga 1 y Adición 1
Modificar el numeral 4.2.4 del Apéndice A, en el sentido de incorporar los requerimientos de Transmilenio S.A., en cuanto a estaciones.
Incorporar las especificaciones particulares de construcción de las estaciones que hacen parte del objeto del contrato, aplicables a las fachadas y las puertas de las estaciones.
Modificar la Tabla del ANEXO No. 2 – HITOS DE PAGO, aprobada por la Interventoría, en el sentido de ajustar lo concerniente a Taquillas y Estaciones. El ANEXO No. 2 – HITOS DE PAGO.
Prorrogar el plazo estimado de ejecución, por el término de VEINTE (20) MESES.
Modificar parcialmente la Cláusula 4, denominada “Plazo Estimado: 136 meses. (Construcción 68 meses)
Los costos generados con ocasión de la presente prórroga corresponden a la remuneración de los componentes por Labores Ambientales y SST, Labores de Diálogo Ciudadano y Comunicación Estratégica y Manejo de Tráfico y Señalización por valor de ($ 6.054’592.016)
Modificar el numeral 14.10 denominada “REMUNERACIÓN DEL COMPONENTE DE OBRAS ESPECIALES”, en el sentido de incorporar una nueva sección numerada “14.10.2 Obras Especiales del Puente Peatonal Existente de la calle 97 con Autopista Norte”.
Adición por ($30.992.280.661,00)
Modificar el numeral 11.1. de la cláusula 11, denominada “VALOR ESTIMADO DEL CONTRATO”: $282.039.842.404,00
(24-feb-2025)
Modificación 16
Modificar la TABLA DE HITOS DEL APÉNDICE G - LINEAMIENTOS DE PROGRAMACIÓN PARA LA ELABORACIÓN, SEGUIMIENTO Y CONTROL DE CRONOGRAMA DE EJECUCIÓN DEL CONTRATO. El ANEXO No. 2 – HITOS DE PAGO
Modificar el numeral 14.1, denominada “REMUNERACIÓN PARA OBRAS DE CONSTRUCCIÓN”, en el sentido de reemplazar el cuadro de Hitos Conservación y mantenimiento Puente Vehicular Calle 100 con AutoNorte, Reparación Puentes Vehiculares Calle 100 con carrera 15, Taquillas Externas (5), Estación BRT #19 – Tipo T2 carrera 19, Estación BRT #20 – Tipo T2 carrera 11 e Intersección Carrera 11"        
"(28-abr-2025)
Modificación 17
Modificar la Tabla de Cláusula 11.1 VALOR ESTIMADO DEL CONTRATO
Modificar el numeral 4.2.4 del Apéndice A
Modificar el numeral 14.1 REMUNERACIÓN PARA OBRAS DE CONSTRUCCIÓN.
Modificar la Tabla de Hitos del Apéndice G – LINEAMIENTOS DE PROGRAMACIÓN PARA LA ELABORACIÓN, SEGUIMIENTO Y CONTROL DE CRONOGRAMA DE EJECUCIÓN DEL CONTRATO."        
"(23-may-2025)
Modificación 18
Modificar la Cláusula “14.4. RETENCIÓN APLICABLE A LA REMUNERACIÓN PARA OBRAS DE CONSTRUCCIÓN, REMUNERACIÓN PARA LAS OBRAS DE ADECUACIÓN DE DESVÍOS, REMUNERACIÓN DE LAS OBRAS PARA REDES Y REMUNERACIÓN PARA OBRAS ESPECIALES”"
Modificatorio No 19 adición No 2 para inclusión de obra de redes húmedas recursos EAAB. 
</t>
  </si>
  <si>
    <t xml:space="preserve">•   Modificatorio No 1; modificaron la Sección 8.1. y la Cláusula 13 del Contrato, no se genera imputabilidad.
•  Modificacion No 2; modificación de obligaciones de la etapa de preconstrucción, perfiles profesionales requeridos e inclusión de apéndice de bioseguridad, no se genera imputabilidad,
• Modificatorio No 3; modificación plazo de obligaciones de la etapa de pre-construcción, imputabilidad responsabilidad del contratista.
•   Modificatorio No 4; modificación plazo de obligaciones de la etapa de pre-construcción imputabilidad responsabilidad del contratista.
• Modificatorio No 5; inclusión de ítems no previstos, no se genera imputabilidad.
• Modificatorio No 6; inclusión de temas e hitos contractuales, no se genera imputabilidad
•  Modificatorio No 7; modificación de anexos de bioseguridad y pagos correspondientes al fondo de compensaciones, no se genera imputabilidad
• Modificatorio No 8; inclusión de ítems no previstos, no se genera imputabilidad
• Modificatorio No 9; pagos de algunos componentes del proyecto, no se genera imputabilidad
• Modificatorio No 10; modificación de apropiaciones presupuestales, no se genera imputabilidad
• Modificatorio No 11; modificación de la tabla de hitos, no se genera imputabilidad
•Modificatorio No 12; modificación de la tabla de hitos y control del cronograma, no se genera imputabilidad
•  Modificatorio No 13; modificación de pagos relacionados con el fondo de compensación, no se genera imputabilidad
•  Modificatorio No 14; modificación de las apropiaciones presupuestales 
• Modificatorio No 15; prórroga del contrato y adición No 1, imputabilidad de Transmilenio, por requerimientos adicionales en los diseños de la estaciones y taquillas de igual manera se presenta imputabilidad del contratista por retraso en la ejecución de las actividades, que da origen a la necesidad de prórroga No 1.
•  Modificatorio No 16; desglose de hito de puentes, no se genera imputabilidad
• Modificatorio No 17; desglose de hito final e hitos de carriles mixtos, no se genera imputabilidad
• Modificatorio No 18; cambios en los porcentajes de rete garantía, no se genera imputabilidad
• Modificatorio No 19; adición No 2 para obras de redes húmedas recursos EAAB, imputabilidad empresa de Acueducto por inclusión de actividades para adecuación de redes húmedas. 
</t>
  </si>
  <si>
    <t>Modificación No 15: ajustes en los diseños de las estaciones BRT, taquillas externas y ciclo parqueaderos, por requerimientos técnicos realizados por parte de Transmilenio, se ajustan los diseños de las estaciones y taquillas para el sistema transmilenio
Modificatorio No 19 Para actividades y construcción de obras de redes de acueducto y alcantarillado no contempladas en el alcance original de los diseños iniciales del contrato</t>
  </si>
  <si>
    <t>1. No se reconoce suma por ser meramente interpretativo</t>
  </si>
  <si>
    <t xml:space="preserve">Prorroga No 1: contenida en la modificación No 15 por un término de 20 meses, tuvo un costo asociado por concepto de adición no 1 por valor de $30.992.280.661 </t>
  </si>
  <si>
    <t>AV. CIUDAD DE CALI ALIMENTADORA LÍNEA METRO  GP 1</t>
  </si>
  <si>
    <t>IDU-1646-2020</t>
  </si>
  <si>
    <t>CONSORCIO CONEXIÓN 20</t>
  </si>
  <si>
    <t>JMV INGENIEROS SAS (50%) 
TECCIVIL SAS. (10%) 
CONSTRUCCIÓN Y DESARROLLO INGENIERÍA SAS (39%)
VÍAS TÚNELES Y PAVIMENTOS SAS (1%)</t>
  </si>
  <si>
    <t>17 Modificaciones, 5 Prórrogas, 1 Adición</t>
  </si>
  <si>
    <t>"(26-jul-2021) 
"(4-sep-2021) 
"(14-mar-2022)
"(23-jun-2022)
"(03-oct-2022)
"(25-nov-2022)
"(09-dic-2022) 
"(24-dic-2022)
"(19-may-2023)
"(29-sep-2023)
"(19-abr-2024)
04-may-2024
29-may-2024
13-sep-2024
26-nov-2024
27-dic-2024
22-ago-2025</t>
  </si>
  <si>
    <t xml:space="preserve">Modificación No. 1: Prorrogar la etapa de Pre-construcción en un (1) mes y ocho (8) días. Para lo cual se requiere modificar la
Cláusula 4. PLAZO ESTIMADO.
Modificación No. 2: Trasladar la exigibilidad de las obligaciones del Contrato de Obra 1646-2020 dispuestas en las siguientes
obligaciones 5.1.3, 5.1.4, 5.1.7, 5.1.8, y 5.1.9 a la Etapa de Construcción. Modificación de los numerales 5.1 Etapa de Preconstrucción y 5.2 Etapa de Construcción.
Modificación No. 3:
 -        Modificación CLÁUSULA 14.1 “REMUNERACIÓN PARA OBRAS DE CONSTRUCCIÓN. Modificación CLÁUSULA 22 “HITOS Y CRONOGRAMA DE OBRAS.
-        Modificación del Numeral 1.10 del Apéndice G.
-        Modificación CLÁUSULA 6 “OBLIGACIONES PRINCIPALES DEL CONTRATISTA”.
-        Modificar el Anexo 2 - TABLA DE HITOS DEL APÉNDICE G.
-        Modificar Cláusula 4. Plazo estimado del Contrato. Primer inciso y tabla.
-        Modificar la sección 14.4. de la Cláusula 14. Forma de Pago Retención de Garantía
-        Modificar la sección 14.2. de la Cláusula 14. Forma de Pago Obras de Redes.
-        Modificación del Parágrafo Tercero del numeral 5.1.5 ANTICIPO y Eliminación del parágrafo Quinto del numeral 5.1.5 ANTICIPO.
-        Modificación APÉNDICE BIOSEGURIDAD COVID 19 por Versión 3.
Modificación No. 4: Análisis de la incorporación al Contrato de Obra IDU 1646-2020 de veintinueve (29) precios unitarios no
previstos (NP´S).
Modificación No. 5: 
-        Modificación del numeral 15.1.6. Ajustes por variaciones en el precio del insumo asfalto emitido por ECOPETROL y en el ICCP. Incorporando en la fórmula de ajustes del contrato con la transición de ICCP a ICOCIV-CIRCULAR IDU No. 6 de febrero 10 de 2022.
-        Desmonte del Apéndice de Bioseguridad COVID 19 V.3, en cumplimiento de la Circular IDU 20 del 2022
Modificación No.6:
-Modificación, reprogramación y segmentación financiera y física de hitos según anexo 2 Apéndice g modificación cláusula 22 “hitos y cronograma de obras
- Aclarar la cláusula 14.5 remuneración por labores ambientales y sst, cláusula 14.6 remuneración por labores de diálogo ciudadano y comunicación estratégica, cláusula 14.7 remuneración por manejo de tránsito, señalización y desvíos.
Modificación No. 7: Incorporación al contrato de cuarenta y cuatro (44) Precios unitarios no previstos (NP) aprobados
Modificación No. 8: Modificación de la Cláusula 13 Apropiación presupuestal
Modificación No. 9
-        Incorporación al contrato de diecinueve (19) Precios unitarios no previstos (NP) aprobados
-        Modificar la cláusula 4. PLAZO ESTIMADO del Contrato IDU-1646-2020.
-        Modificar el numeral 5.2 ETAPA DE CONSTRUCCIÓN, en lo referente a la duración estimada de la Etapa, la cual se prorroga por DIEZ (10) meses, contados a partir del 21 de mayo de 2023 y hasta el 19 de marzo de 2024.
Modificación No. 10:
-        CLÁUSULA PRIMERA: MODIFICACIÓN. Modificar el numeral 4.2.4. del Apéndice A del Contrato IDU-1646- 2020, el cual quedará así:
-        CLÁUSULA SEGUNDA: MODIFICACIÓN. Modificar las especificaciones de construcción de puertas y fachadas de las estaciones que hacen parte del objeto del Contrato IDU-1646-2020
-        CLÁUSULA TERCERA: MODIFICACIÓN Y ADICIÓN. Modificar la tabla contenida en la cláusula 11.1. VALOR ESTIMADO DEL CONTRATO en el componente denominado “VALOR PARA REMUNERACIÓN PARA OBRAS DE CONSTRUCCIÓN (INCLUYE A.I.U)” en el sentido de adicionar la suma de TRES MIL QUINIENTOS ONCE MILLONES DOSCIENTOS SETENTA Y CINCO MIL CUATROCIENTOS CUARENTA Y OCHO PESOS M/CTE
($3.511.275.448) y descontar el mismo valor, del componente“VALOR FONDO DE COMPENSACIÓN”.
-        CLÁUSULA CUARTA: ANTICIPO POR EL VALOR ADICIONADO AL COMPONENTE “REMUNERACIÓN PARA
OBRAS DE CONSTRUCCIÓN”
-        CLÁUSULA QUINTA – MODIFICACIÓN: Modificar el numeral 14.1. REMUNERACIÓN PARA OBRAS DE
CONSTRUCCIÓN, REGLAS APLICABLES AL PAGO DE LOS HITOS, en el aparte correspondiente a ESTACIONES, en el sentido de segmentar el pago de los subhitos ENTREPISO, FACHADA, BARANDAS Y PUERTAS Y SISTEMA ELECTROMECÁNICO
-        CLÁUSULA SEXTA. MODIFICACIÓN: Modificar el Anexo No. 2 del Contrato IDU-1646-2020, denominado “TABLA DE HITOS DEL APÉNDICE G–LINEAMIENTOS DE LA PROGRAMACIÓN, PARA LA ELABORACIÓN, SEGUIMIENTO Y CONTROL DE CRONOGRAMA DE EJECUCIÓN”,
-        CLÁUSULA SÉPTIMA – Prorrogar la etapa de Construcción en UN MES Y MEDIO (1,5 meses)
-        CLÁUSULA OCTAVA – MODIFICACIÓN: Modificar la CLÁUSULA 4. PLAZO ESTIMADO
-        CLÁUSULA NOVENA. MODIFICACIÓN. Modificar la CLÁUSULA 5 en el Numeral 5.2 ETAPA DE CONSTRUCCIÓN.
Modificación No. 11: 
-        PRIMERA - MODIFICACIÓN: Incluir a la lista de precios unitarios del Contrato de Obra IDU-1646-2020, diecisiete (17) Ítems de obra No Previstos NP 093 al NP 109, conforme lo establecido en la CLÁUSULA 15, NUMERAL 15.1.4. Ítems de Obra No Previstos
-        PARÁGRAFO PRIMERO: Las partes manifiestan que la presente modificación no generará adición al contrato, en el entendido que las cantidades estimadas de los ítems no previstos incorporados en la presente modificación, se encuentran incluidas en los balances financieros del mismo, los cuales hacen parte integral de este documento, así como tampoco la presente modificación conlleva un desequilibrio económico contractual.
-        PARÁGRAFO SEGUNDO: Los costos generados por la inclusión de los diecisiete (17) ítems de Obra No Previstos señalados anteriormente, corresponden a un valor total de CIEN MILLONES TRESCIENTOS OCHENTA Y UN MIL DOS PESOS ($100.381.002) MCTE, INCLUIDO A.I.U.
-        PARÁGRAFO TERCERO: La forma de pago de los diecisiete (17) ítems No Previstos se realizará conforme lo establecido en la CLÁUSULA 14.- FORMA DE PAGO, del Contrato de Obra IDU-1646-2020.
-        PARÁGRAFO CUARTO - REVERSIÓN: Los valores de los diecisiete (17) ítems no previstos, corresponden a los valores reversados, de acuerdo con las Actas de reversión y actas Fijación de precios recibidos por la Entidad mediante los comunicados STEST 202334601927701 del 26 de octubre de 2023 (NP 093 – 097),
STEST 202334601946321 del 31 de octubre de 2023 (NP 098), STEST 202334602091371 del 23 de
noviembre de 2023 (NP 099 – 102), STEST 202334602332041 del 27 de diciembre de 2023 (NP 103), STEST
202334602336461 del 28 de diciembre de 2023 (NP 104 - 106) y STEST 202434600383261 del 06 de marzo
de 2024 (NP 107-109).
Modificación No. 12:
-        PRIMERA – PRÓRROGA: Prorrogar el plazo de ejecución del Contrato de Obra IDU-1646-2020 por el término de UN (1) MES Y VEINTITRÉS (23) DÍAS CALENDARIO, contados a partir del día siguiente a la fecha del vencimiento del plazo inicial, sus prórrogas y suspensiones, si a ello hubo lugar, de conformidad con la parte motiva del presente documento y los anexos que sustentan el mismo.
-        SEGUNDA – MODIFICACIÓN: Modificar la Cláusula 4 “Plazo Estimado” del Contrato de Obra IDU 1646- 2020, la cual quedará así:
CLÁUSULA 4. PLAZO ESTIMADO
El Plazo Total Estimado del Contrato es de CIENTO UN (101) MESES y TRES (3) DÍAS CALENDARIO contados a partir de la Fecha de Iniciación. La ejecución del Contrato estará dividida en tres Etapas, tal y como se describe en la CLÁUSULA 5 de este Contrato
-        TERCERA – MODIFICACIÓN: Modificar el numeral 5.2. “Etapa de Construcción” de la Cláusula 5
-        CUARTA – MODIFICACIÓN: Modificar la tabla contenida en la cláusula 11.1. VALOR ESTIMADO DEL CONTRATO en el componente denominado “VALOR PARA REMUNERACIÓN PARA OBRAS DE CONSTRUCCIÓN (INCLUYE A.I.U)” en el sentido de adicionar la suma de SEISCIENTOS DOCE MILLONES QUINIENTOS OCHENTA Y SIETE MIL OCHOCIENTOS SESENTA Y CINCO PESOS M/CTE ($612.587.865)
Incluye A.I.U. y descontar el mismo valor, del componente “VALOR FONDO DE COMPENSACIÓN”.
-        QUINTA - MODIFICACIÓN: Modificar el Histograma del personal de conformidad con la propuesta avalada por la interventoría mediante comunicación CIA_IDU_CMA009_2020_4039 con radicado IDU 202452600791392 del 30 de abril de 2024. Las demás condiciones y obligaciones establecidas en el Anexo Requerimientos de personal Mínimo y Equipo Mínimo del Proyecto se mantienen igual.
-        SEXTA - MODIFICACIÓN: Modificar el numeral 14.1. “REMUNERACIÓN PARA OBRAS DE CONSTRUCCIÓN,
REGLAS APLICABLES AL PAGO DE LOS HITOS”, en el aparte correspondiente a TAQUILLAS Y CICLOESTACIONES, en el sentido de segmentar el pago de los subhitos CIMENTACIÓN, REDES, MONTAJE Y ACABADOS
-        SÉPTIMA – MODIFICACIÓN: Modificar el Anexo No. 2 del Contrato de Obra IDU-1646-2020, denominado “TABLA DE HITOS DEL APÉNDICE G–LINEAMIENTOS DE LA PROGRAMACIÓN, PARA LA ELABORACIÓN, SEGUIMIENTO Y CONTROL DE CRONOGRAMA DE EJECUCIÓN”, del Contrato de Obra IDU-1646-2020, de
conformidad con el allegado mediante Memorando STEST 202434600143623 del 3 de mayo de 2024, el cual se adjunta a la presente modificación como parte integral de la misma.
Modificación No. 13
-        PRIMERA – PRÓRROGA: Prorrogar el plazo de ejecución del Contrato de Obra No. IDU-1646-2020 por el término de DOS (2) MESES Y SIETE (7) DÍAS CALENDARIO, contados a partir del día siguiente a la fecha del vencimiento del plazo inicial, sus prórrogas y suspensiones, si a ello hubo lugar, de conformidad con la parte motiva del presente documento y los anexos que sustentan el mismo. PARÁGRAFO: La presente prórroga se aplicará a la Etapa de Construcción.
-        SEGUNDA – MODIFICACIÓN: Modificar la Cláusula 4 del Contrato de Obra No. IDU-1646-2020, denominada “Plazo Estimado” 
-        TERCERA – MODIFICACIÓN: Modificar el numeral 5.2. de la Cláusula 5 del Contrato de Obra No. IDU-1646-
2020, denominada “Etapa de Construcción”.
-        CUARTA – MODIFICACIÓN: Modificar la tabla contenida en la Cláusula 11.1. del Contrato de Obra No. IDU- 1646-2020, denominada: “VALOR ESTIMADO DEL CONTRATO”, en el sentido de adicionar la suma de MIL CINCUENTA Y UN MILLONES SETECIENTOS CUARENTA MIL DOSCIENTOS VEINTIÚN PESOS ($ 1.051.740.221) M/CTE a los componentes: (i) AMBIENTAL Y SST, (ii) LABORES DE DIÁLOGO CIUDADANO Y COMUNICACIÓN ESTRATÉGICA y (iii) MANEJO DE TRÁNSITO, SEÑALIZACIÓN Y DESVÍOS. Este valor será
descontado del componente “VALOR FONDO DE COMPENSACIONES”. En ese orden de ideas, la Cláusula
11.1.
-        QUINTA - MODIFICACIÓN: Modificar el Histograma del personal de conformidad con la propuesta avalada por la interventoría mediante comunicación CIA_IDU_CMA009_2020_4039 con radicado IDU 202452600791392 del 30 de abril de 2024. Las demás condiciones y obligaciones establecidas en el Anexo Requerimientos de personal Mínimo y Equipo Mínimo del Proyecto se mantienen igual. SEXTA - ACLARACIÓN: Aclarar el Anexo No. 2 del Contrato de Obra No. IDU-1646-2020, denominado “TABLA DE HITOS DEL APÉNDICE G–LINEAMIENTOS DE LA PROGRAMACIÓN, PARA LA ELABORACIÓN, SEGUIMIENTO
Y CONTROL DE CRONOGRAMA DE EJECUCIÓN”, teniendo en cuenta que las últimas tres líneas no
Modificación No. 14
PRIMERA –MODIFICACIÓN: Incorporar al Contrato de Obra IDU-1646-2020 diecinueve (19) Ítems No Previstos
SEGUNDA – MODIFICACIÓN: Modificar el numeral 4.2.4 del Apéndice A, modificado previamente mediante Modificatorio No. 10, incorporando las cartillas específicas de la señalética para las estaciones TIBANICA- PRIMAVERA, LOS LAURELES E ISLANDIA y para las taquillas y cicloestaciones.
TERCERA – MODIFICACIÓN: Modificar la tabla general de Hitos del contrato, contenida en el numeral 14.1. REMUNERACIÓN PARA OBRAS DE CONSTRUCCIÓN, a fin de adicionar el porcentaje correspondiente al valor de la señalética en los hitos ESTACIÓN TIBANICA PRIMAVERA (anteriormente ESTACIÓN TERREROS), ESTACIÓN LOS LAURELES (anteriormente ESTACIÓN SAN BERNARDINO), ESTACIÓN ISLANDIA (anteriormente ESTACIÓN CALLE 70 SUR),
CICLOESTACIONES Y TAQUILLAS. Así mismo, modificar los apartes correspondientes a ESTACIONES, TAQUILLAS y CICLOESTACIONES, en el sentido de incorporar la señalética dentro de los subhitos de pago.
CUARTA - MODIFICACIÓN: Modificar la Cláusula 12 denominada FONDO DE COMPENSACIONES, del Contrato de Obra No. IDU-1646-2020, en el sentido de incluir los romanillos viii) y ix) dentro de los riesgos afectos a dicho fondo de la siguiente manera: “12. FONDO DE COMPENSACIONES: “Parte de los recursos presupuestales con que cuenta TRANSMILENIO para este Contrato, estarán afectos a un Fondo de Compensaciones, mediante el cual se pagará al Contratista, los valores que correspondan por la asunción, por parte del IDU, de los siguientes riesgos: i) Mayores Cantidades de Obra para Redes; ii) Mayores Cantidades de Obra para Adecuación de Desvíos; iii) Compensación por Eventos Eximentes de Responsabilidad iv) ajuste por variaciones en el precio del insumo asfalto emitido por ECOPETROL y en el ICCP; así como el pago de v) Ítems de Obra no Previstos vi) Amigable Componedor, vii) Mayores Cantidades de Obra para Obras Especiales, viii) Requerimientos operacionales adicionales del sistema, solicitados por Transmilenio S.A., para la infraestructura asociada a las estaciones, taquillas y cicloestaciones, durante la ejecución del contrato y ix) Pago de componentes transversales AMBIENTAL Y SST, LABORES DE DIÁLOGO CIUDADANO Y COMUNICACIÓN ESTRATÉGICA y MANEJO DE TRÁNSITO, SEÑALIZACIÓN Y DESVÍOS, por
mayor plazo de ejecución.
QUINTA -MODIFICACIÓN: modificar la tabla contenida en la cláusula 11.1. denominada VALOR ESTIMADO DEL CONTRATO, del Contrato de Obra No. IDU-1646-2020, en el sentido de:
-Trasladar el valor de SEISCIENTOS NOVENTA Y NUEVE MILLONES CIENTO TRECE MIL CIENTO
SESENTA Y OCHO PESOS M/CTE ($ 699.113.168,00), incluido AIU, requerido para el suministro e instalación de la señalética interna y externa de las estaciones, taquillas y cicloestaciones, del Fondo de Compensaciones, según lo solicitado por Transmilenio S.A., al componente “REMUNERACIÓN DE OBRAS DE CONSTRUCCIÓN” que quedaría con un valor de SETENTA Y DOS MIL SEISCIENTOS SETENTA Y DOS MILLONES NOVENTA MIL SEISCIENTOS NOVENTA Y SEIS
PESOS M/CTE ($ 72.672.090.696) incluido AIU. -Trasladar el valor de SETECIENTOS VEINTIDÓS MILLONES SEISCIENTOS SETENTA Y UN MIL SETECIENTOS CINCUENTA Y OCHO PESOS M/CTE ($722.671.758.00), a los componentes AMBIENTAL Y SST, LABORES DE DIÁLOGO CIUDADANO Y COMUNICACIÓN ESTRATÉGICA y MANEJO DE TRÁNSITO, SEÑALIZACIÓN Y
DESVÍOS, y descontar el mismo valor, del componente “VALOR FONDO DE COMPENSACIONES”.
Modificación No. 15
PRIMERA - Modificar la Cláusula 12 denominada FONDO DE COMPENSACIONES, del Contrato de Obra No. IDU- 1646-2020, en el sentido de complementar el contenido del romanillo vi) de la siguiente manera:
“12. FONDO DE COMPENSACIONES:
“Parte de los recursos presupuestales con que cuenta TRANSMILENIO para este Contrato, estarán afectos a un Fondo de Compensaciones, mediante el cual se pagará al Contratista, los valores que correspondan por la asunción, por parte del IDU, de los siguientes riesgos: i) Mayores Cantidades de Obra para Redes; ii) Mayores Cantidades de Obra para Adecuación de Desvíos; iii) Compensación por Eventos Eximentes de Responsabilidad iv) ajuste por variaciones en el precio del insumo asfalto emitido por ECOPETROL y en el ICCP; así como el pago de v) Ítems de Obra no Previstos vi) Amigable Componedor, incluyendo el valor de los gastos administrativos y la remuneración por los honorarios de los integrantes del panel en la proporción que le corresponda al IDU, así como el valor de las decisiones en contra de la Entidad, siempre que el Fondo cuente con los recursos
para ello vii) Mayores Cantidades de Obra para Obras Especiales, viii) Requerimientos operacionales adicionales del sistema, solicitados por Transmilenio S.A., para la infraestructura asociada a las estaciones, taquillas y cicloestaciones, durante la ejecución del contrato y ix) Pago de componentes transversales AMBIENTAL Y SST, LABORES DE DIÁLOGO CIUDADANO Y COMUNICACIÓN ESTRATÉGICA y MANEJO DE TRÁNSITO,
SEÑALIZACIÓN Y DESVÍOS, por mayor plazo de ejecución. (...)”
Modificación No. 16
PRIMERA - ACLARACIÓN: Aclarar el valor total del componente VALOR PARA REMUNERACIÓN POR MANEJO DE TRÁNSITO, SEÑALIZACIÓN Y DESVÍOS del numeral 11.1 VALOR ESTIMADO DEL CONTRATO del Contrato de Obra No. IDU-1646- 2020.
SEGUNDA – INCORPORACIÓN: Incorporar al Contrato de Obra IDU-1646-2020 la suma de DOS MIL DOS MILLONES SETENTA Y SEIS MIL OCHOCIENTOS OCHENTA Y SIETE PESOS M/CTE ($ 2.002.076.887), al
Fondo de Compensaciones y, en consecuencia, modificar la tabla contenida en el numeral 11.1. VALOR ESTIMADO DEL CONTRATO.
TERCERA: MODIFICACIÓN: Modificar la Cláusula 13 “APROPIACIONES PRESUPUESTALES” del Contrato de
Obra No. IDU-1646-2020.
Modificación No. 17 
PRIMERA: Modificar el apéndice A “Especificaciones particulares de construcción” en el capítulo 4. “Componente de urbanismo, espacio público y arquitectura”, subcapítulo 4.2.4 “Arquitectura”, ítem “Taquillas Externas”, en el sentido de incorporar la cartilla de señalética actualizada de las estaciones, taquillas y cicloestaciones de Transmilenio (Tibanica – Primavera, Los Laureles e Islandia), versión diciembre 2024 y actividades complementarias requeridas por Transmilenio S.A.
SEGUNDA: Modificar parcialmente el CUADRO DE HITOS DEL APÉNDICE G - LINEAMIENTOS DE PROGRAMACIÓN PARA LA ELABORACIÓN, SEGUIMIENTO Y CONTROL DE CRONOGRAMA DE EJECUCIÓN DEL CONTRATO, en el sentido de incluir las actividades asociadas a la cartilla de señalética actualizada de las estaciones, taquillas y cicloestaciones de Transmilenio (Tibanica – Primavera, Los Laureles e Islandia), versión diciembre 2024 y actividades complementarias requeridas por Transmilenio S.A., aprobado por la interventoría, mediante el comunicado CIA_IDU_CMA 009_2020_4945 del 24 de junio de 2025, con radicado IDU No. 202552600895172, del Contrato de Obra No. IDU-1646-2020,
TERCERA: Modificar la Cláusula 14. FORMA DE PAGO-, en su numeral 14.1 REMUNERACIÓN PARA OBRAS DE CONSTRUCCIÓN, del Contrato de Obra No.IDU-1646-2020
CUARTA: Modificar la Cláusula 14 denominada FORMA DE PAGO del Contrato de Obra No. IDU-1646-2020, en el sentido de incluir el numeral 14.11 OBRAS PARA LA INTEGRACIÓN de la INFRAESTRUCTURA URBANA EXISTENTE
QUINTA: Adicionar al valor del Contrato de Obra IDU-1646- 2020 la suma de CUATROCIENTOS SETENTA MILLONES SETECIENTOS CINCUENTA Y SEIS MIL SEISCIENTOS CUARENTA Y OCHO PESOS M/CTE ($ 470.756.648) INCLUIDO AIU, correspondientes al valor de los componentes “AMBIENTAL Y SST, LABORES DE DIÁLOGO CIUDADANO Y COMUNICACIÓN ESTRATÉGICA y MANEJO DE TRÁNSITO, SEÑALIZACIÓN Y DESVÍOS”, de la etapa de mantenimiento para la vigencia 2025.
SEXTA: INCORPORACIÓN DE RECURSOS: Incorporar al valor del Contrato de Obra No. IDU-1646-2020 la suma de MIL CINCUENTA Y UN MILLONES QUINIENTOS NOVENTA Y DOS MIL SETECIENTOS OCHENTA Y SIETE PESOS M/CTE ($ 1.051.592.787) INCLUIDO AIU, por concepto de ajustes de la etapa de mantenimiento para la vigencia 2025.
SÉPTIMA: IMPUTACIÓN PRESUPUESTAL: Para respaldar la adición e incorporación de recursos solicitada, se cuenta con los siguientes Certificados de Disponibilidad Presupuestal – CDP: (202505-6260 de fecha 21/05/2025) y (202505-6307 de fecha 30/05/2025)
OCTAVA- IMPUESTO DE TIMBRE: De conformidad con lo dispuesto en el artículo 533 del Estatuto Tributario, la presente modificación se suscribe por una parte que se encuentra exenta del impuesto de timbre nacional, en razón a que el Instituto de Desarrollo Urbano IDU- actúa como establecimiento público del orden distrital. En cumplimiento del artículo 534 del Estatuto Tributario, esta exención se hace constar expresamente en este documento.
NOVENA: Modificar parcialmente el numeral 11.1 “VALOR ESTIMADO DEL CONTRATO”, de la Cláusula 11 denominada VALOR ESTIMADO DEL CONTRATO Y VALOR EFECTIVO, del Contrato de Obra IDU-1646-2020
DÉCIMA: Incorporar a la lista de precios unitarios del Contrato de Obra IDU-1646-2020, tres (3) Ítems No Previstos
</t>
  </si>
  <si>
    <t>"(26-jul-2021)
Modificación No 1.
Modificación en las duración de las etapas del contrato y plantilla mínima de personal.
Plazo Preconstrucción 7 meses y 8 días
Plazo Construcción 16 meses y 22 días
Plazo Total contrato se mantiene en 84 meses."       
 "(4-sep-2021)
Modificación No 2.
Modificar Sección 5.1. y 5.2. “Etapa de Preconstrucción”, Modificación Anexo de requerimientos de personal mínimo y equipo mínimo del proyecto "       
 "(14-mar-2022)
Modificación No 3 (Prorroga 1)
Modificar Anexo 2 Tabla de hitos del apéndice G.
Modificación Cláusula 4 Plazo estimado.
Se aumenta plazo de construcción a 20 meses y 17 días (prorrogando la etapa 3 meses y 25 días)
Plazo total del contrato aumenta a 87 meses y 25 días.
Cláusula 14 Forma de pago
"(23-jun-2022)
Modificación No 4
Inclusión de 29 ítems No Previstos; Las partes manifiestan que la presente modificación no genera adición al valor previsto
en la Cláusula 11.1 – Valor Estimado del Contrato, no implica un cambio en la estructura de riesgos
prevista en el Contrato, ni afecta la ecuación económica del Contrato.
"(03-oct-2022)
Modificación No 5
-Modificación del numeral 15.1.6. Ajustes por variaciones en el precio del insumo asfalto emitido por ECOPETROL y en el ICCP. Incorporando en la fórmula de ajustes del contrato con la transición de ICCP a ICOCIV-CIRCULAR IDU No. 6 de febrero 10 de 2022.
-Desmonte del Apéndice de Bioseguridad COVID 19 V.3, en cumplimiento de la Circular IDU 20 del 2022
"(25-nov-2022)
Modificación No 6
-Modificación, reprogramación y segmentación financiera y física de hitos según anexo 2 Apéndice g modificación cláusula
22 “hitos y cronograma de obras
-Aclarar la cláusula 14.5 remuneración por labores ambientales y sst, cláusula 14.6 remuneración por labores de diálogo ciudadano y comunicación estratégica, cláusula 14.7 remuneración por manejo de tránsito, señalización y desvíos"       
 "(09-dic-2022)
Modificación No 7
Análisis de la incorporación al Contrato de Obra IDU 1646-2020 de veintinueve (29) precios unitarios no previstos (NP´S)."       
 "(24-dic-2022)
Modificación No 8
Modificación de la CLÁUSULA 13. APROPIACIONES PRESUPUESTALES, del Contrato de obra IDU-1646-2020"     
"(19-may-2023)
Modificación No 9
Inclusión de 19 ítems de obra No Previstos
Modificación al plazo estimado, prórroga por 10 meses a la etapa de construcción, "        
"(29-sep-2023)
Modificación No 10
Modificar el numeral 4.2.4. del Apéndice A, Modificar las especificaciones de construcción de puertas y fachadas de las estaciones que hacen parte del objeto del Contrato
Modificar la tabla contenida en la cláusula 11.1. VALOR ESTIMADO DEL CONTRATO en el componente denominado “VALOR PARA REMUNERACIÓN PARA OBRAS DE CONSTRUCCIÓN (INCLUYE A.I.U)” en el sentido de adicionar la suma de TRES MIL QUINIENTOS ONCE MILLONES DOSCIENTOS SETENTA Y CINCO MIL CUATROCIENTOS CUARENTA Y OCHO PESOS M/CTE ($3.511.275.448) y descontar el mismo valor, del componente“VALOR FONDO DE COMPENSACIÓN”.
Así mismo, adicionar el valor de SETECIENTOS SEIS MILLONES TRESCIENTOS NOVENTA Y DOS MIL SEISCIENTOS OCHENTA Y SEIS PESOS M/CTE ($ 706.392.686) a los componentes AMBIENTAL Y SST, LABORES DE DIÁLOGO CIUDADANO Y COMUNICACIÓN ESTRATÉGICA y MANEJO DE TRÁNSITO, SEÑALIZACIÓN Y DESVÍOS, y descontar el mismo valor, del componente “VALOR FONDO DE COMPENSACIÓN”
ANTICIPO POR EL VALOR ADICIONADO AL COMPONENTE “REMUNERACIÓN PARA OBRAS DE CONSTRUCCIÓN”
Modificar el Anexo No. 2 del Contrato IDU-1646-2020, denominado “TABLA DE HITOS DEL APÉNDICE G–LINEAMIENTOS DE LA PROGRAMACIÓN, PARA LA ELABORACIÓN, SEGUIMIENTO Y CONTROL DE CRONOGRAMA DE EJECUCIÓN”.
Modificar la CLÁUSULA 4. PLAZO ESTIMADO."      
"(19-abr-2024)
Modificación No 11
Inclusión de diecisiete (17) Ítems de obra No Previstos NP 093 al NP 109. "        
"MODIFICACIÓN No. 12 Y PRÓRROGA No. 4
04-may-2024
Prórroga por 1 mes y 23 días, Modificar la Cláusula 4 “Plazo Estimado”, 101 meses y 3 días, Modificar el numeral 5.2. “Etapa de Construcción” de la Cláusula 5, Modificar la tabla contenida en la cláusula 11.1. VALOR ESTIMADO DEL CONTRATO en el componente denominado “VALOR PARA REMUNERACIÓN PARA OBRAS DE CONSTRUCCIÓN (INCLUYE A.I.U)” descontando del componente “VALOR FONDO DE COMPENSACIÓN"",  Modificar el Histograma del personal, Modificar el numeral 14.1. “REMUNERACIÓN PARA OBRAS DE CONSTRUCCIÓN, REGLAS APLICABLES AL PAGO DE LOS HITOS”, en el aparte correspondiente a TAQUILLAS Y CICLOESTACIONES, en el sentido de segmentar el pago de los subhitos CIMENTACIÓN, REDES, MONTAJE Y ACABADOS, Modificar el Anexo No. 2 denominado “TABLA DE HITOS DEL APÉNDICE G–LINEAMIENTOS DE LA PROGRAMACIÓN, PARA LA ELABORACIÓN, SEGUIMIENTO Y CONTROL DE CRONOGRAMA DE EJECUCIÓN”."        
"MODIFICACIÓN No. 13 Y PRÓRROGA No. 5
29-may-2024
Prórroga por 2 meses y 7 días, Modificar la Cláusula 4 denominada “Plazo Estimado” 103 meses y 10 días. Modificar el numeral 5.2. de la Cláusula 5 denominada “Etapa de Construcción”.  Modificar la tabla contenida en la Cláusula 11.1., denominada: “VALOR ESTIMADO DEL CONTRATO”, en el sentido de adicionar la suma de $ 1.051.740.221 a los componentes: (i) AMBIENTAL Y SST, (ii) LABORES DE DIÁLOGO CIUDADANO Y COMUNICACIÓN ESTRATÉGICA y (iii) MANEJO DE TRÁNSITO, SEÑALIZACIÓN Y DESVÍOS. Este valor será descontado del componente “VALOR FONDO DE COMPENSACIONES”. Modificar el Histograma del personal de conformidad con la propuesta avalada por la interventoría mediante comunicación CIA_IDU_CMA009_2020_4039 con radicado IDU 202452600791392 del 30 de abril de 2024."        
"MODIFICACIÓN 14
13-sep-2024
Incorporar diecinueve (19) Ítems No Previstos, Modificar el numeral 4.2.4 del Apéndice A, modificado previamente mediante Modificatorio No. 10, incorporando las cartillas específicas de la señalética para las estaciones TIBANICA- PRIMAVERA, LOS LAURELES E ISLANDIA y para las taquillas y cicloestaciones. Modificar la tabla general de Hitos del contrato, contenida en el numeral 14.1. REMUNERACIÓN PARA OBRAS DE CONSTRUCCIÓN, a fin de adicionar el porcentaje correspondiente al valor de la señalética en los hitos ESTACIÓN TIBANICA PRIMAVERA, ESTACIÓN LOS LAURELES, ESTACIÓN ISLANDIA, CICLOESTACIONES Y TAQUILLAS. 
Modificar la Cláusula 12 denominada FONDO DE COMPENSACIONES, en el sentido de incluir los romanillos viii) y ix
Modificar la tabla contenida en la cláusula 11.1. denominada VALOR ESTIMADO DEL CONTRATO en sentido de traslado de costos."      
 "MODIFICACIÓN 15
26-nov-2024
Modificar la Cláusula 12 denominada FONDO DE COMPENSACIONES, en el sentido de complementar el contenido del romanillo vi.
"       
"MODIFICACIÓN 16, INCORPORACIÓN 1
27-dic-2024
Aclarar el valor total del componente VALOR PARA REMUNERACIÓN POR MANEJO DE TRÁNSITO, SEÑALIZACIÓN Y DESVÍOS del numeral 11.1 VALOR ESTIMADO DEL CONTRATO, modificado mediante la cláusula quinta de la modificación No. 14, en el sentido de actualizar el valor total, por la suma de $7.200.483.658
Incorporación de Recursos por ($ 2.002.076.887)
Modificar la tabla contenida en el numeral 11.1. VALOR ESTIMADO DEL CONTRATO: $ 143.228.558.623
Modificar la Cláusula 13 “APROPIACIONES PRESUPUESTALES”, en el sentido de incorporar la reprogramación de vigencias futuras."      
"MODIFICACIÓN 17, ADICIÓN 1 E INCORPORACIÓN 2
22-ago-2025
Modificar el apéndice A “Especificaciones particulares de construcción” en el capítulo 4. “Componente de urbanismo, espacio público y arquitectura”, subcapítulo 4.2.4 “Arquitectura”, ítem “Taquillas Externas”, en el sentido de incorporar la cartilla de señalética actualizada de las estaciones, taquillas y cicloestaciones de Transmilenio (Tibanica – Primavera, Los Laureles e Islandia).
Modificar parcialmente el CUADRO DE HITOS DEL APÉNDICE G - LINEAMIENTOS DE PROGRAMACIÓN PARA LA ELABORACIÓN, SEGUIMIENTO Y CONTROL DE CRONOGRAMA DE EJECUCIÓN DEL CONTRATO.
Modificar la Cláusula 14. FORMA DE PAGO-, en su numeral 14.1 REMUNERACIÓN PARA OBRAS DE CONSTRUCCIÓN.
Modificar la Cláusula 14 denominada FORMA DE PAGO, en el sentido de incluir el numeral 14.11 OBRAS PARA LA INTEGRACIÓN de la INFRAESTRUCTURA URBANA EXISTENTE.
Adición por $ 470.756.648.
Incorporación de recursos $ 1.051.592.787
Modificar parcialmente el numeral 11.1 “VALOR ESTIMADO DEL CONTRATO”, de la Cláusula 11 denominada VALOR ESTIMADO DEL CONTRATO Y VALOR EFECTIVO: $ 144.750.908.058
Incorporar a la lista de precios unitarios tres (3) Ítems No Previstos"</t>
  </si>
  <si>
    <t>Modificación No. 3 Prorroga No. 1 - Imputable a la entidad y a terceros.
Modificación No. 9 Prorroga No. 2 - Imputable  a la entidad y a terceros.
Modificación No. 10 Prorroga No. 3 - Imputable a la entidad y a terceros.
Modificación No. 12 Prorroga No. 4 - Imputable a la entidad y a terceros.
Modificación No. 13 Prorroga No. 5 - Imputable a la entidad y a terceros.</t>
  </si>
  <si>
    <t xml:space="preserve">Modificacion No. 10 - Incorporación de ajustes arquitectónicos requeridos para las estaciones (Tibanica - Primavera, Los Laureles e Islandia)
Modificación No. 12 -  Incorporación de ajustes arquitectónicos requeridos para las taquillas y cicloestaciones (Tibanica - Primavera, Los Laureles e Islandia) - Acabados y nuevos elementos de seguridad que brinden protección al interior de taquillas y cicloestaciones.
Modificacion No. 13 -  Incorporación de ajustes arquitectónicos requeridos para las taquillas y cicloestaciones (Tibanica - Primavera, Los Laureles e Islandia) - Acabados pisos, fachadas y cubierta  interior de taquillas y cicloestaciones.
</t>
  </si>
  <si>
    <t xml:space="preserve">1. Amigable componedor (1).
2. Amigable Componedor (2) </t>
  </si>
  <si>
    <t xml:space="preserve">1.  Se reconocen Variación de insumo acero estructural (estaciones), Variación de insumo acero estructural (taquillas y ciclo estaciones), Variación de insumo acero de refuerzo.
2. se reconocieron los Costos y gastos administrativos indirectos generados en el periodo 21 de mayo de 2023 al 31 de diciembre de 2023 </t>
  </si>
  <si>
    <t>5 prórrogas por 19 meses + 10 días</t>
  </si>
  <si>
    <t>Modificación No. 3 Prorroga No. 1 - Sin costos asociados por acuerdo de las partes (CONTRATISTA-IDU)
Modificacion No. 9 Prorroga No. 2 - $ 4.709.284.570 
Modificación No. 10 Prorroga No. 3 - $ 706.392.686 
Modificación No. 12 Prorroga No. 4 - $ 831.973.607 
Modificacion No. 13 Prorroga No. 5 - $ 1.051.740.221</t>
  </si>
  <si>
    <t>3-sept-2021</t>
  </si>
  <si>
    <t>2-sept-2021</t>
  </si>
  <si>
    <t>4-sept-2024</t>
  </si>
  <si>
    <t>84 MESES</t>
  </si>
  <si>
    <t>103 MESES Y 10 DÍAS</t>
  </si>
  <si>
    <t>AV. CIUDAD DE CALI ALIMENTADORA LÍNEA METRO  GP 3</t>
  </si>
  <si>
    <t>IDU-1653-2020</t>
  </si>
  <si>
    <t>OHL
OBRASCON HUARTE LAIN S A SUCURSAL COLOMBIA</t>
  </si>
  <si>
    <t xml:space="preserve"> Ninguna obra ha sido entregada en los tiempos establecidos en el contrato original</t>
  </si>
  <si>
    <t>11  Modificaciones, 4 Prórrogas, 1 Adición</t>
  </si>
  <si>
    <t>(29-jul-2021)
(19-may-2022)
(11-oct-2022)
(24-dic-2022)
(14-jun-2023)
(6-dic-2023)
(28-dic-2023)
(18-oct-2024)
(30-dic-2024)
(21-mar-2025)
(18-jul-2025)</t>
  </si>
  <si>
    <r>
      <rPr>
        <b/>
        <sz val="11"/>
        <color theme="1"/>
        <rFont val="Arial"/>
      </rPr>
      <t xml:space="preserve">* Modificación 1:
</t>
    </r>
    <r>
      <rPr>
        <sz val="11"/>
        <color theme="1"/>
        <rFont val="Arial"/>
      </rPr>
      <t xml:space="preserve"> se prorrogó en un (1) mes la etapa de preconstrucción, hasta el 27 de agosto de 2021 y se disminuyó un mes la etapa de construcción. En ese sentido se ajustó la cláusula 4 "plazo estimado"
</t>
    </r>
    <r>
      <rPr>
        <b/>
        <sz val="11"/>
        <color theme="1"/>
        <rFont val="Arial"/>
      </rPr>
      <t xml:space="preserve">* Modificación 2:
</t>
    </r>
    <r>
      <rPr>
        <sz val="11"/>
        <color theme="1"/>
        <rFont val="Arial"/>
      </rPr>
      <t xml:space="preserve">se modificó: Anexo 2 – Tabla de Hitos del Apéndice G, Apéndice A numeral 2.5 - Viabilidad predial, numeral 5.1.5 – Anticipo en el parágrafo quinto, numeral 14.2 –Remuneración de las obras para redes, apéndice de bioseguridad. se establece duración total de la Etapa de Preconstrucción en un total de 15 meses y 22 días, dándole al Contrato una duración total de 96 meses y 22 días contados a partir de la firma del Acta de inicio. 
</t>
    </r>
    <r>
      <rPr>
        <b/>
        <sz val="11"/>
        <color theme="1"/>
        <rFont val="Arial"/>
      </rPr>
      <t xml:space="preserve">* Modificación 3:
</t>
    </r>
    <r>
      <rPr>
        <sz val="11"/>
        <color theme="1"/>
        <rFont val="Arial"/>
      </rPr>
      <t xml:space="preserve">se retira de la cláusula 54. DOCUMENTOS DEL CONTRATO, el Apéndice de bioseguridad COVI-19 Versión 3, se modifica el numeral 15.1.6 Ajustes por variaciones en el precio del insumo asfalto emitido por ECOPETROL y en el ICCP, Modifica el numeral 14.4 de la Cláusula 14. Forma de pago, Modifica el numeral 15.1 Mayores Cantidades de Obras.
</t>
    </r>
    <r>
      <rPr>
        <b/>
        <sz val="11"/>
        <color theme="1"/>
        <rFont val="Arial"/>
      </rPr>
      <t xml:space="preserve">* Modificación 4:
</t>
    </r>
    <r>
      <rPr>
        <sz val="11"/>
        <color theme="1"/>
        <rFont val="Arial"/>
      </rPr>
      <t xml:space="preserve">se modificó cláusula 13. APROPIACIONES PRESUPUESTALES, señalando que, Para atender los pagos TRANSMILENIO cuenta con disponibilidad presupuestal en la vigencia del año 2023 y 2024 (el plazo estimado del Contrato excede la actual vigencia fiscal).
</t>
    </r>
    <r>
      <rPr>
        <b/>
        <sz val="11"/>
        <color theme="1"/>
        <rFont val="Arial"/>
      </rPr>
      <t xml:space="preserve">* Modificación 5:
</t>
    </r>
    <r>
      <rPr>
        <sz val="11"/>
        <color theme="1"/>
        <rFont val="Arial"/>
      </rPr>
      <t xml:space="preserve">se incluyó a la lista de precios unitarios (83) Ítems de obra No Previstos NP-001 al NP-083, conforme con lo establecido en la CLÁUSULA 15, NUMERAL 15.1.4.Ítems de Obra no previstos,
</t>
    </r>
    <r>
      <rPr>
        <b/>
        <sz val="11"/>
        <color theme="1"/>
        <rFont val="Arial"/>
      </rPr>
      <t xml:space="preserve">* Modificación 6:
</t>
    </r>
    <r>
      <rPr>
        <sz val="11"/>
        <color theme="1"/>
        <rFont val="Arial"/>
      </rPr>
      <t xml:space="preserve">se excluyó del alcance del proyecto el predio con RT 50374, se incluyó a la lista de precios unitarios del Contrato(22) Ítems de obra No Previstos NP-084 al NP-105, conforme con lo establecido en la CLÁUSULA 15, NUMERAL 15.1.4. Ítems de Obra no previstos.
</t>
    </r>
    <r>
      <rPr>
        <b/>
        <sz val="11"/>
        <color theme="1"/>
        <rFont val="Arial"/>
      </rPr>
      <t xml:space="preserve">* Modificación 7:
</t>
    </r>
    <r>
      <rPr>
        <sz val="11"/>
        <color theme="1"/>
        <rFont val="Arial"/>
      </rPr>
      <t xml:space="preserve">se modificó la cláusula 4 PLAZO ESTIMADO para prorrogar la etapa de construcción en trece (13) meses.
</t>
    </r>
    <r>
      <rPr>
        <b/>
        <sz val="11"/>
        <color theme="1"/>
        <rFont val="Arial"/>
      </rPr>
      <t xml:space="preserve">* Modificación 8:
</t>
    </r>
    <r>
      <rPr>
        <sz val="11"/>
        <color theme="1"/>
        <rFont val="Arial"/>
      </rPr>
      <t xml:space="preserve">se Incluyó a la lista de precios unitarios  (17) Ítems de obra No Previstos NP-106 al NP-122. Modificar cláusula 14.1 REMUNERACIÓN PARA OBRAS DE CONSTRUCCIÓN (INCLUYE A.I.U) Adicionar el valor asociado a la construcción de rampas vehiculares en espacio público aprobadas por la SDM e IDU en los hitos corredor mixto oriental y corredor mixto occidental, (ii) Ajustar el porcentaje total de obras de construcción, (iii) Incorporar la subdivisión de hitos aprobada por interventoría e IDU. Modificar la Tabla del ANEXO No. 2 - HITOS DE PAGO del apéndice G, Modificar tabla de la cláusula 11.1. “VALOR ESTIMADO DEL CONTRATO”, para trasladar el valor de ($ 343.624.202) M/CTE, remanente del componente MEDIDAS DE BIOSEGURIDAD al componente “FONDO DE COMPENSACIONES”. 
</t>
    </r>
    <r>
      <rPr>
        <b/>
        <sz val="11"/>
        <color theme="1"/>
        <rFont val="Arial"/>
      </rPr>
      <t>* Modificación 9:</t>
    </r>
    <r>
      <rPr>
        <sz val="11"/>
        <color theme="1"/>
        <rFont val="Arial"/>
      </rPr>
      <t xml:space="preserve">
se incluyó a la lista de precios unitarios (10) Ítems de obra No Previstos para la etapa de construcción del NP 123 al NP 132. Prorrogar la etapa de construcción en CUATRO (4) meses. Incorporar al Contrato ($12.914.616.198), por concepto de ajustes, Modificar la Cláusula 13 “Apropiaciones Presupuestales”, en el sentido de incorporar la reprogramación de vigencias futuras.
</t>
    </r>
    <r>
      <rPr>
        <b/>
        <sz val="11"/>
        <color theme="1"/>
        <rFont val="Arial"/>
      </rPr>
      <t xml:space="preserve">* Modificación 10:
</t>
    </r>
    <r>
      <rPr>
        <sz val="11"/>
        <color theme="1"/>
        <rFont val="Arial"/>
      </rPr>
      <t xml:space="preserve">se modificó la cláusula 14.4, retención de garantía la cual estaba estipulada dentro del contrato por el 6%, quedando
en el 3.6% y siendo devuelto el 2.4% del valor retenido al contratista a la fecha.
</t>
    </r>
    <r>
      <rPr>
        <b/>
        <sz val="11"/>
        <color theme="1"/>
        <rFont val="Arial"/>
      </rPr>
      <t xml:space="preserve">* Modificación 11:
</t>
    </r>
    <r>
      <rPr>
        <sz val="11"/>
        <color theme="1"/>
        <rFont val="Arial"/>
      </rPr>
      <t>prorrogar la etapa de construcción en TRES (3) meses. Adicionar la suma de $1.021.935.075 destinados a la Remuneración
de componentes, Incorporar la suma de $7.185.212.535 destinados a cubrir ajustes en la etapa de construcción, Modificar la
Tabla del “ANEXO No. 2 - HITOS DE PAGO” del apéndice G.</t>
    </r>
  </si>
  <si>
    <t>Modificación No 1. (29-jul-2021)
- Prórroga y modificación en la duración de las etapas del contrato  
Modificación No 2.  (19-may-2022)
Prorroga por 8 meses y 22 días.
Modificar Anexo 2 Tabla de hitos del apéndice G; Modificar la cláusula 4 PLAZO ESTIMADO en su primer inciso y tabla de descripción de etapas y plazo estimado; Modificar la cláusula 5.2 dividiendo la etapa de construcción en dos fases; Modificar el numeral 2.5 VIABILIDAD PREDIAL del Apéndice A; Modificación Anexo de personal; Modificar numeral 5.1.5 ANTICIPO, PARAGRAFO QUINTO; Modificar la cláusula 14. FORMA DE PAGO, numeral 14.2 REMUNERACIÓN DE LAS OBRAS PARA REDES       
Modificación No 3. (11-oct-2022)
Modificar la CLÁUSULA 54. DOCUMENTOS DEL CONTRATO, suprimiendo el apéndice de bioseguridad, Modificar el anexo 3 - GLOSARIO DEL CONTRATO, incluyendo los numerales 1.57 ICOCIV y 1.58 Aplicabilidad del ICOCIV, Modificar el numeral 15.1.6 Ajustes por variaciones en el precio del insumo asfalto emitido por ECOPETROL, Modificar la cláusula 14.4 RETENCIÓN APLICABLE A LA REMUNERACIÓN PARA OBRAS DE CONSTRUCCIÓN, REMUNERACIÓN PARA LAS OBRAS DE ADECUACIÓN DE DESVÍOS, REMUNERACIÓN DE LAS OBRAS PARA REDES Y REMUNERACIÓN PARA OBRAS ESPECIALES para cambio de porcentaje de retención en garantía conforme a la Circular No.29 del 2 de agosto de 2021, Modificar el numeral 15.1 Mayores Cantidades de Obras para Redes en relación con la retención a aplicar, lo anterior en función de la Circular No.29 del 2 de agosto de 2021.       
Modificación No 4. (24-dic-2022)
Modifíquese la CLÁUSULA 13. APROPIACIONES PRESUPUESTALES, del Contrato de obra IDU-1653-2020.        
Modificación No 5. (14-jun-2023)
Inclusión de 83 ítems de obra no previstos.
Aclarar la cláusula Segunda del Otrosí No.3, suscrito el 11 de octubre del año 2022, entendiéndose que los numerales adicionados al GLOSARIO como 1.63 y 1.64, corresponden en realidad a 1.57 y 1.58, respectivamente.   
Modificación No 6. (06-dic-2023)
Modificar la CLÁUSULA 3 de la Modificación No. 2 del Contrato 1653-2020, ajustando el polígono del área de intervención objeto del contrato excluyendo del mismo el área correspondiente al predio RT 50374, el cual incide directamente en la delimitación del área de intervención de la Fase 2 del proyecto, definida en el plano 1-CO304-PLAfASE2R1.DWG.
Incorporación de 22 Ítems No Previstos (NP 084 – 105) y no objetados.
Modificar el parágrafo segundo de la cláusula primera del Modificatorio No. 5.
Modificar la tabla contenida en la cláusula 11.1. VALOR ESTIMADO DEL CONTRATO en el componente denominado “VALOR PARA REMUNERACIÓN PARA OBRAS DE CONSTRUCCIÓN (INCLUYE A.I.U)” descontando el valor correspondiente a la no ejecución de las obras de espacio público y de carril mixto de bocacalles del costado oriental, relacionadas con la exclusión del predio RT 50374, por valor de CIENTO DIECIOCHO MILLONES OCHOCIENTOS TREINTA Y UN MIL CIENTO SESENTA Y CINCO PESOS M/CTE ( $118.831.165,00) y en consecuencia trasladar el mismo valor al componente “VALOR FONDO DE COMPENSACIÓN”
Modificar la tabla de las reglas aplicables al pago de hitos del numeral 14.1, en lo referido al “CORREDOR MIXTO ORIENTAL”
Modificar el anexo 2 del apéndice G denominado “1.12. CUADRO ANEXO No. 2 - HITOS DE PAGO”
Modificar el porcentaje total ofertado del VALOR PARA REMUNERACIÓN PARA OBRAS DE CONSTRUCCIÓN (INCLUYE A.I.U)      
Modificación No 7 (28-dic-2023)
Modificar la cláusula 4 PLAZO ESTIMADO para prorrogar la etapa de construcción en trece (13) meses. Modificar la cláusula cuarta del modificatorio No 6 del contrato No.1653 de 2020 – Tabla contenida en la cláusula 11.1. VALOR ESTIMADO DEL CONTRATO. Modificar el porcentaje (%) del numeral 14.1 REMUNERACIÓN PARA OBRAS DE CONSTRUCCIÓN (INCLUYE A.I.U. Modificar la Cláusula Quinta del Modificatorio No 6 Tabla de las reglas aplicables al pago de hitos del numeral 14.1, en lo referido al “ESTACIÓN PATIO BONITO Y ESTACIÓN BIBLIOTECA EL TINTAL”. Modificar el Anexo 2 - TABLA DE HITOS DEL APÉNDICE G – LINEAMIENTOS DE LA PROGRAMACIÓN, PARA LA ELABORACIÓN, SEGUIMIENTO Y CONTROL DE CRONOGRAMA DE EJECUCIÓN. Modificar el numeral 5.1.5. ANTICIPO. Modificar el numeral 14.5.2. Etapa de construcción, de la Cláusula 14.5 REMUNERACIÓN AMBIENTAL Y SST. Modificar el numeral 14.6.2 Etapa De construcción, de la Cláusula 14.6. REMUNERACIÓN DE LABORES DE DIÁLOGO CIUDADANO Y COMUNICACIÓN ESTRATÉGICA. Modificar el numeral 14.7.2 de la Cláusula 14.7 REMUNERACIÓN
POR MANEJO DE TRÁNSITO, SEÑALIZACIÓN Y DESVÍOS. Modificar cláusula 12. FONDO DE COMPENSACIONES.    
Modificación No. 8 (18-oct-2024)
Incluir a la lista de precios unitarios, diecisiete (17) Ítems de obra No Previstos para la etapa de construcción. Modificar la cláusula 14.1 REMUNERACIÓN PARA OBRAS DE CONSTRUCCIÓN (INCLUYE A.I.U). 
Modificar la Tabla del ANEXO No. 2 - HITOS DE PAGO del apéndice G, en el sentido de realizar la incorporación de los porcentajes de pago asociados a las rampas en espacio público y la subdivisión de hitos.
Modificar la tabla contenida en la cláusula 11.1., denominada “VALOR ESTIMADO DEL CONTRATO”, en el sentido de trasladar costos.   
Modificación 9 (y Prorroga 3) (30-dic-2024)
Incluir diez (10) Ítems de obra No Previstos para la etapa de construcción a la lista de precios unitarios.
Prórroga por 4 meses
Modificar la cláusula 4 PLAZO ESTIMADO CIENTO TRECE MESES Y 22 DÍAS
Incorporación de Recursos ($12.914.616.198)
Modificar la tabla contenida en la cláusula 11.1., denominada “VALOR ESTIMADO DEL CONTRATO”: $ 141.398.710.738
Modificar la Cláusula 13 “Apropiaciones Presupuestales”, la cual fue modificada previamente mediante la CLÁUSULA PRIMERA del Modificatorio No. 4, en el sentido de incorporar la reprogramación de vigencias futuras 
Modificación 10 (21-mar-2025)
Modificar la Cláusula 14.4 denominada “RETENCIÓN APLICABLE A LA REMUNERACIÓN PARA OBRAS DE CONSTRUCCIÓN, REMUNERACIÓN PARA LAS OBRAS DE ADECUACIÓN DE DESVÍOS, REMUNERACIÓN DE LAS OBRAS PARA REDES Y REMUNERACIÓN PARA OBRAS ESPECIALES”, en el sentido de modificar los porcentajes de la retención en garantía.     
Modificación 11, Prórroga 4, Adición 1 (18-jul-2025)
Prórroga por 3 meses, Modificar la cláusula 4 denominada “Plazo Estimado”: Construcción 41 meses. Total: 116 meses y 22 días.
Modificar la cláusula 5.2, denominada “Etapa de Construcción”, de conformidad con la presente prórroga.
Adición por ($1.021.935.075). Incorporación de recursos por ($7.185.212.535).
Modificar la Cláusula 11.1 denominada “Valor Estimado del Contrato”  ($149.605.858.348,00)
Modificar la Tabla del “ANEXO No. 2 - HITOS DE PAGO” del apéndice G
Incluir a la lista de precios unitarios, siete (7) Ítems de obra No Previstos para la Etapa de Construcción.
Modificar la especificación técnica de los bolardos a instalar en el espacio público del Proyecto, reemplazando el bolardo alto M63, por el Bolardo en concreto M60 sin el anillo en platina metálica</t>
  </si>
  <si>
    <r>
      <rPr>
        <b/>
        <sz val="10"/>
        <color theme="1"/>
        <rFont val="Arial"/>
      </rPr>
      <t xml:space="preserve">* Modificatorio 7
</t>
    </r>
    <r>
      <rPr>
        <sz val="10"/>
        <color theme="1"/>
        <rFont val="Arial"/>
      </rPr>
      <t xml:space="preserve">Imputabilidad 78% del contratista y 22% del IDU.
</t>
    </r>
    <r>
      <rPr>
        <b/>
        <sz val="10"/>
        <color theme="1"/>
        <rFont val="Arial"/>
      </rPr>
      <t xml:space="preserve">* Modificatorio 11
</t>
    </r>
    <r>
      <rPr>
        <sz val="10"/>
        <color theme="1"/>
        <rFont val="Arial"/>
      </rPr>
      <t>Imputabilidad 100% IDU y terceros</t>
    </r>
    <r>
      <rPr>
        <b/>
        <sz val="10"/>
        <color theme="1"/>
        <rFont val="Arial"/>
      </rPr>
      <t xml:space="preserve">
</t>
    </r>
  </si>
  <si>
    <r>
      <rPr>
        <b/>
        <sz val="10"/>
        <color theme="1"/>
        <rFont val="Arial"/>
      </rPr>
      <t xml:space="preserve">* Modificación 6
</t>
    </r>
    <r>
      <rPr>
        <sz val="10"/>
        <color theme="1"/>
        <rFont val="Arial"/>
      </rPr>
      <t xml:space="preserve">Exclusión del predio RT50374.  Se modifican los diseños de espacio público del costado oriental de la Avenida Ciudad de Cali a la altura de la Calle 40B Sur.
</t>
    </r>
    <r>
      <rPr>
        <b/>
        <sz val="10"/>
        <color theme="1"/>
        <rFont val="Arial"/>
      </rPr>
      <t xml:space="preserve">* Modificación 7
</t>
    </r>
    <r>
      <rPr>
        <sz val="10"/>
        <color theme="1"/>
        <rFont val="Arial"/>
      </rPr>
      <t xml:space="preserve">cambio de lineamientos de Transmilenio en Puertas, Arquitectura, Barandas, Apoyos Isquiáticos y Zona de Validación.
</t>
    </r>
    <r>
      <rPr>
        <b/>
        <sz val="10"/>
        <color theme="1"/>
        <rFont val="Arial"/>
      </rPr>
      <t xml:space="preserve">* Modificación 8
</t>
    </r>
    <r>
      <rPr>
        <sz val="10"/>
        <color theme="1"/>
        <rFont val="Arial"/>
      </rPr>
      <t xml:space="preserve">Incorporación de rampas vehiculares para acceso a predios, se modifica espacio público y redes 
</t>
    </r>
  </si>
  <si>
    <t>1. Amigable componedor (1).
2. Amigable componedor (2)</t>
  </si>
  <si>
    <t>1. En trámite.
2. En trámite.</t>
  </si>
  <si>
    <t>4 prórrogas por 28 meses + 22 días</t>
  </si>
  <si>
    <t>2
* Modificatorio 9 - 30 Diciembre 2024
   $12.914.616.198
* Modificatorio 11 - 18 Julio 2025
   $8.207.147.610</t>
  </si>
  <si>
    <t>88 meses</t>
  </si>
  <si>
    <t>116 MESES Y 22 DÍAS</t>
  </si>
  <si>
    <t>AV. CIUDAD DE CALI ALIMENTADORA LÍNEA METRO  GP 4</t>
  </si>
  <si>
    <t>IDU-1670-2020</t>
  </si>
  <si>
    <t>CONSORCIO MAHFER</t>
  </si>
  <si>
    <t>MARIO ALBERTO HUERTAS COTES - 25%,
MHC INGENIERIA S.A.S  - 25% 
 FERROVIAL CONSTRUCCIÓN S.A SUCURSAL COLOMBIA - 50%</t>
  </si>
  <si>
    <t>11 Modificaciones, 2 Prórrogas</t>
  </si>
  <si>
    <t xml:space="preserve">(26-ago-21)
(25-nov-21)
(22-jul-22)
(28-sep-22)
(14-sep-22)
(24-dic-22)
(16-feb-22)
(22-dic-2023)
(04-jul-2024)
(27-dic-2024)
(03-abr-2025)
</t>
  </si>
  <si>
    <t xml:space="preserve">Modificación No 1: emisión del concepto de viabilidad predial por parte del IDU y la obtención del Plan de Manejo Arqueológico
Modificación No 2: disponibilidad predial y obtención del concepto de no objeción de los diseños de redes húmedas por parte de la EAAB
Modificación No 3: Incorporación al contrato Trece (13) precios unitarios no previstos, de conformidad con el numeral 15.1.4. Ítems de Obra no previstos.
Modificación No 4: desmonte apéndice de bioseguridad covid 19 versión 3
Modificación No 5: incorporación ICOCIV, Pago Componentes remuneración Ambiental, SST, Diálogo Ciudadano y tránsito. y Cambio de Etapa con Traslado de obligaciones y con Fases
Modificación No 6: Apropiaciones Presupuestales.
Modificación No 7: modificar la redacción del numeral 14.1. remuneración para obras de construcción y modificación de la tercera viñeta de la sección 1.10 del apéndice G. y modificar el apéndice c parte 2 “redes hidrosanitarias” para mejoramiento de perfil hidráulico del canal Américas.
Modificación No 8: se modificó el cronograma de entrega de predios el día 04 de junio de 2023, fue necesario realizar una nueva versión del Plan Detallado  de Trabajo de la Fase 2 de la Etapa de Construcción.
Modificación No 9: Ajuste fecha de terminación del contrato en aplicativo SECOP II por error de digitación 
Modificación No 10: Apropiaciones Presupuestales e Incorporación de recursos al Fondo de Compensaciones por concepto de ajustes con  destino al Fondo de Compensaciones
Modificación No 11: retención aplicable a la remuneración para obras de construcción, remuneración para las obras de adecuación de desvíos, remuneración de las obras para redes y remuneración para obras especiales
</t>
  </si>
  <si>
    <t>"(26-ago-21)
Modificación No 1.
- Prorroga y modificación en la duración de las etapas del contrato
"
"(25-nov-21)
Modificación No 2.
- Modificación en el numeral 5.1 Etapa de preconstrucción, dando una duración de 15 meses y 15 días."
"(22-jul-22)
Modificación No 3.
Inclusión de 55 ítems No Previstos; Modificar la sección 14.2. de la Cláusula 14. Forma de Pago; Las partes manifiestan que la presente modificación no genera erogación presupuestal a cargo del IDU que afecte valor previsto en la Cláusula 11.1 – Valor Estimado del Contrato."
"(28-sep-22)
Modificación No 4.
Desmonte apéndice de bioseguridad
Covid 19 versión 3."
"(29-sep-22)
Modificación No 5. (Prorroga 1)
Modificar la CLÁUSULA 4 PLAZO ESTIMADO, Plazo preconstrucción cambia de 6 a 20 meses, construccion de 27 a 25 meses, el plazo total del contrato cambia de 93 a 105 meses. (Prorroga de 12 meses)
Modificar el numeral 5.1 ETAPA PRECONSTRUCCIÓN de la Cláusula 5: ALCANCE Y DESARROLLO DEL OBJETO, en lo referente a la duración estimada de la etapa, Modificar el numeral 5.2 ETAPA DE CONSTRUCCIÓN de la Cláusula 5: ALCANCE Y DESARROLLO DEL OBJETO"
"(24-dic-22)
Modificación No 6.
Modificación de la Cláusula 13. Apropiaciones Presupuestales"
"(16-feb-22)
Modificación No 7.
Modificar el Primer párrafo de la Sección 14.1 “REMUNERACIÓN PARA OBRAS DE CONSTRUCCIÓN”. Modificar de la tercera viñeta de la sección 1.10 DEL APÉNDICE G.  Modificar el Apéndice C Parte 2 “REDES HIDROSANITARIAS”."
"(22-dic-2023)
Modificación No 8
Modificar el plazo de la etapa de construcción en CATORCE (14) meses, por lo tanto, se MODIFICA la CLÁUSULA 4. PLAZO ESTIMADO. Modificar la tabla contenida en la cláusula 11.1. Plazo total aumenta de 105 a 119 meses.
 VALOR ESTIMADO DEL CONTRATO en el sentido de trasladar la suma de ($ 4.029.125.536) del “FONDO DE COMPENSACIÓN” y adicionar el valor de ($ 1.579.151.348) al “VALOR PARA REMUNERACIÓN AMBIENTAL Y SST PARA ETAPA DE CONSTRUCCIÓN ”, adicionar la suma de ($ 678.937.680) al “VALOR PARA REMUNERACIÓN DE LABORES DE DIÁLOGO CIUDADANO Y COMUNICACIÓN ESTRATÉGICA PARA ETAPA DE CONSTRUCCIÓN” y, adicionar la suma de ($1.771.036.508) al “VALOR PARA REMUNERACIÓN POR MANEJO DE TRÁNSITO, SEÑALIZACIÓN Y DESVÍOS PARA ETAPA DE CONSTRUCCIÓN”. . Modificar la Cláusula 12 - FONDO DE COMPENSACIONES"
"(04-jul-2024)
Modificación 9
Aclaración ajuste de fecha finalización del contrato 1670-2020"
"(27-dic-2024)
Modificación 10
Modificar la Cláusula 13 “Apropiaciones Presupuestales” en el sentido de incorporar la reprogramación de vigencias futuras
Incorporación de Recursos $12.468.006.221
Modificar la tabla contenida en el numeral 11.1. VALOR ESTIMADO DEL CONTRATO: $179.491.572.009.00"
"(03-abr-2025)
Modificación 11
Modificar la Cláusula 14.4. RETENCIÓN APLICABLE A LA REMUNERACIÓN PARA OBRAS DE CONSTRUCCIÓN, REMUNERACIÓN PARA LAS OBRAS DE ADECUACIÓN DE DESVÍOS, REMUNERACIÓN DE LAS OBRAS PARA REDES Y REMUNERACIÓN PARA OBRAS ESPECIALES"</t>
  </si>
  <si>
    <t xml:space="preserve">Modificación No 5 (Prórroga No. 1): El Contrato de Obra IDU 1670 de 2020, fue objeto de la Modificatorio No. 3, mediante la cual se prorrogó la Etapa de Preconstrucción hasta contar con el cumplimiento de las obligaciones del Numeral 5.1, dichas obligaciones correspondientes entre otras a la obtención de un plan de manejo de tránsito, y la viabilidad predial las cuales fueron las principales causas para que la etapa de preconstrucción se dilatará de 6 a 20 meses. Razón por la cual para la Modificatorio fue necesario ampliar el plazo del contrato en 12 meses recomponiendo los meses dilatados para dar inicio a la etapa de construcción, lo que generó movimiento entre las etapas lo cual dio origen a la necesidad de la Modificatorio 5 la cual estima la recomposición del plazo del contrato de obra como el de interventoría.
Modificación No 8 (Prórroga No. 2):  Modificar la cláusula 4 PLAZO ESTIMADO DEL CONTRATO, para prorrogar la etapa de construcción en catorce (14) meses. Teniendo en cuenta que se modificó el cronograma de entrega de predios el día 04 de junio de 2023, fue necesario realizar una nueva versión del Plan Detallado  de Trabajo de la Fase 2 de la Etapa de Construcción.
</t>
  </si>
  <si>
    <t>Modificación No 7:y modificar el apéndice c parte 2 “redes hidrosanitarias” para mejoramiento de perfil hidráulico del canal Américas.</t>
  </si>
  <si>
    <t>1. En alegaciones</t>
  </si>
  <si>
    <t>No aplica.</t>
  </si>
  <si>
    <t>2 prórrogas por 26 meses</t>
  </si>
  <si>
    <t>29-sept-2022</t>
  </si>
  <si>
    <t>28-sept-2022</t>
  </si>
  <si>
    <t>93 MESES</t>
  </si>
  <si>
    <t>119 MESES</t>
  </si>
  <si>
    <t>TRANSMISIBLE SAN CRISTÓBAL</t>
  </si>
  <si>
    <t>IDU-1319-2023</t>
  </si>
  <si>
    <t>UNIÓN 
 TEMPORAL CABLE SAN CRISTÓBAL</t>
  </si>
  <si>
    <t>DOPPELMAYR COLOMBIA SAS - 59.9%, 
 CYG INGENIERIA Y CONSTRUCCIONES SAS - 24.06%, 
 PROYECTOS DE INGENIERIA S.A. PROING SA - 8.02% 
DISICO S.A. - 8.02%</t>
  </si>
  <si>
    <t>CABLE</t>
  </si>
  <si>
    <t>5 Modificaciones, 1 Prórroga, 2 Adiciones</t>
  </si>
  <si>
    <t>(09-ago-23)
(01-dic-23)
(23-05-2025)
(03-jul-2025)
(11-nov-2025)</t>
  </si>
  <si>
    <t xml:space="preserve">Modificación N.1 del 09/08/2023        Armonización del giro del anticipo de Obra Civil contemplado en el contrato al inicio de actividades constructivas durante la etapa de preconstrucción.
Modificación N. 2 del 01/12/023        Viabilizar culminación productos de preconstrucción durante etapa de Construcción mediante traslapo de etapa de 3.5 meses, esto es hasta el 15 de marzo de 2024.
Modificación N. 3 del 23/05/2025        Modificación de la Cláusula 36  y Autorización y Aceptación de Cesión de la Posición Contractual del Contrato de Obra.
Modificación N. 4 y Adición N. 1 del 3/07/2025        Se modifica la cláusula 9 valor del contrato en el sentido de adicionar los recursos correspondientes a los elementos adicionales del Componente Electromecánico solicitados por Transmilenio S.A-, amparados por el CDP 5935 del 02 de abril de 2025.
Se modifica la Modificar la Cláusula 10 - Apropiación Presupuestal, y se Modifica la cláusula 11, Forma de Pago, específicamente los numerales 11.3.1.8 , 11.3.1.9 y 11.3.2.3
Aclaración N. 1 a la Modificación N. 4 y Adición N. 1 del 16/07/2025        Modificar la Cláusula segunda de la modificación No. 4 y adición No. 1 del contrato de obra No. IDU-1319-2023, incluyendo el No. de CDP IDU.
Modificación N. 5, prórroga N.1 y Adición N. 2 del 11 de noviembre de 2025        Modificar el numeral 4.2 del Apéndice A; Modificar la Cláusula 5 – Plazo del Contrato; Modificar la Cláusula 9– Valor del Contrato; Modificar la Cláusula 10 - Apropiación Presupuestal; Modificar la Cláusula 11 numeral 11.3.10  PAGOS ASOCIADOS AL FONDO DE COMPENSACIONES; Realizar traslado de recursos de la partida VALOR PARA PAGOS ASOCIADOS AL FONDO DE COMPENSACIONES; Modificar la tabla de hitos establecida en el numeral 11.3.1.8 de la Cláusula 11 del Contrato.
</t>
  </si>
  <si>
    <t>"(09-ago-23)
Modificación No 1.
Modificar la Cláusula 11. Forma de Pago del Contrato de Obra IDU1319-2023, en el numeral 11.3.12.1 Anticipo para Obras Civiles."
"(01-dic-23)
Modificación No 2
Modificar el numeral 5.2.1. de la cláusula Quinta denominada Plazo del Contrato, del Contrato de Obra No.IDU-1319-2023, en el sentido de permitirle al contratista un traslapo de la Etapa de Preconstrucción con la Etapa de Construcción. Modificar el literal 7.2.8, del numeral 7.2 denominado PRESENTACIÓN DE ESTUDIOS Y DISEÑOS de la Clausula 7 denominada ESTUDIOS Y DISEÑOS. Modificar el literal 15.2.6.1, del numeral 15.2.6 denominado Obligaciones en materia de Estudios, Diseños y Aprobaciones de la Clausula 15 denominada OBLIGACIONES DEL CONTRATISTA"
"(23-05-2025)
Modificación 3
Modificar la cláusula 36, denominada “Cesión del Contrato”, en el sentido de establecer que para la autorización de cesión se acredite los mismos requisitos establecidos en el pliego de condiciones.
Autorizar la cesión de participación de ALCA INGENIERIA S.A.S., en el (8.02%) en favor de la sociedad DISICO S.A.,"
"(03-jul-2025)
Modificación 4, Adición 1
Adición por $17.000.000.000 destinados al COMPONENTE ELECTROMECÁNICO.
Modificar parcialmente la CLÁUSULA 9 denominada VALOR DEL CONTRATO $358.838.822.928,00
Modificar la tabla de hitos contenida en el numeral 11.3.1.8 de la Cláusula 11 denominada FORMA DE PAGO,
específicamente para los Hitos No. 9, 22 y 37 en el sentido de subdividirlos"
"(11-nov-2025)
Modificación 5, Prorroga 1, Adición 2
Modificar el numeral 4.2.4 del Apéndice A - Etapa de Construcción del Apéndice Técnico A – Especificaciones Particulares de Construcción.
Prórroga por 7 meses, Modificar parcialmente la Cláusula 5 denominada “Plazo del Contrato”: 49 meses, construcción: 30 meses.
Modificar el numeral 11.3.10 denominado “Pagos Asociados al Fondo de Compensaciones”, de la cláusula 11 “Forma de Pago”
Adición: $2.735.000.000
Modificar la Cláusula 9 denominada “valor del contrato”: $361.573.822.928
Modificar el término “Pilonas” a “Torres” y la nomenclatura del proyecto de “22 pilonas” a “21 torres” en todo el Contrato  y sus Apéndices,
Modificar parcialmente la tabla contenida en el numeral 11.3.1.8 de la Cláusula 11 “Forma de Pago”"</t>
  </si>
  <si>
    <t>Modificación No.4 y Adición 1: Solicitud de transmilenio 100%
Modificación No. 5: 100% IDU, desplazamiento en entrega de predios</t>
  </si>
  <si>
    <t>1 día</t>
  </si>
  <si>
    <t>Suspensión 1: Suspensión por el término de un (01) día para  finalización de los trámites administrativos contractuales</t>
  </si>
  <si>
    <t>Modificación N. 5, prórroga N.1 y Adición N. 2 : $1.649.038.324</t>
  </si>
  <si>
    <t>42 meses</t>
  </si>
  <si>
    <t>49 MESES</t>
  </si>
  <si>
    <t>El contrato ha presentado suspensión durante 1 día</t>
  </si>
  <si>
    <t>TRONCAL CALLE 13 LOTE 1- INTERSECCIÓN A DESNIVEL DE PUENTE ARANDA</t>
  </si>
  <si>
    <t>IDU-1456-2023</t>
  </si>
  <si>
    <t>CONSORCIO CC L1</t>
  </si>
  <si>
    <t>CONSTRUCTORA CONCONCRETO S.A.  - 75%
CONCONCRETO PROYECTOS SAS - 25%</t>
  </si>
  <si>
    <t>7 Modificaciones, 4 Prórrogas</t>
  </si>
  <si>
    <t>(04-dic-23)
(28-dic-23)
(20-mar-24)
(10-may-2024)
(21-may-2024)
(30-ago-2024)
(23-dic-2024)</t>
  </si>
  <si>
    <t>"(04-dic-23)
Modificación No 1.
Modificar el Literal (b) del numeral 1.8.8 Garantía de Buen Manejo del Anticipo.
Modificar los numerales 5.5.2, 5.5.3 y 5.5.4 de la Cláusula 5.5"
"(28-dic-23)
Modificación No 2
MODIFICAR el numeral 1.5.1 de la CLÁUSULA 1.5 PLAZO TOTAL en el sentido de prorrogar la Etapa de Preconstrucción del contrato en DOS (2) MESES. El Plazo Total del Contrato, sin incluir el plazo de liquidación del Contrato, es de TREINTA Y OCHO (38) Meses. Modificar el literal c) de la CLÁUSULA 1.6. ETAPAS EN QUE SE DIVIDE LA EJECUCIÓN DEL CONTRATO. Modificar la Cláusula 5.3. Fondo de Compensaciones
numeral 5.3.1 incluyendo el romanito vii) Componentes LABORALES AMBIENTAL Y SST, LABORES DE DIÁLOGO CIUDADANO Y COMUNICACIÓN ESTRATÉGICA y MANEJO DE TRÁNSITO, SEÑALIZACIÓN Y DESVÍOS"
"(20-mar-24)
Prórroga 2 y Modificación No 3
Prórroga por 2 meses a la etapa de preconstrucción, Modificación al Plazo del Contrato: Plazo Total 40 meses y Plazo etapa pre construcción 10 meses. Costos: El 76,21%, será asumidos por el contratista y El 23,79%, será asumido por la Entidad, mediante el Fondo de Compensaciones"
"(10-may-2024)
Modificación No 4
Modificar la CLÁUSULA 1.8 “GARANTIAS”, exclusivamente en su numeral 1.8.8. Literal C, sub numeral IV contenido en el sentido de modificar la destinación de los rendimientos financieros"
"(21-may-2024)
Prórroga 3 y Modificación No 5
Prórroga por 3 meses, aplicada a la Etapa de PRECONSTRUCCIÓN, Modificar el numeral 1.5.1 de la Cláusula 1.5, denominada “PLAZO TOTAL”, CUARENTA Y TRES (43) MESES. Los costos generados con ocasión de la presente prórroga, corresponden a la remuneración de los componentes por Labores Ambientales y SST, Labores de Diálogo Ciudadano y Comunicación Estratégica y Manejo de Tráfico y Señalización por valor de ($390.041.045,00). El 77.94%, será asumidos por el contratista. El 22.06%, será asumido por la Entidad, se cubrirán con cargo al Fondo de Compensaciones.
 Modificar la tabla contenida en la Cláusula 5.1, denominada “VALOR ESTIMADO DEL CONTRATO”, en el sentido de descontar del Fondo de Compensaciones la suma ($86.043.055) y a su vez redistribuir esta suma en la proporción correspondiente en cada bolsa de los componentes"
"(30-ago-2024)
PRÓRROGA No. 4 Y MODIFICACIÓN No. 6
Prórroga por 1 mes, Modificar el numeral 1.5.1 de la Cláusula 1.5 del Contrato de Obra IDU-1456-2023, PLAZO TOTAL. Etapa Preconstrucción 14 meses. TOTAL 44 meses.
Los costos generados con ocasión de la presente prórroga, corresponden a la remuneración de los componentes por Labores Ambientales y SST, Labores de Diálogo Ciudadano y Comunicación Estratégica y Manejo de Tráfico y Señalización por valor de ($ 130.013.682,00).
Modificar la tabla contenida en la Cláusula 5.1 VALOR ESTIMADO DEL CONTRATO , en el sentido de descontar del Fondo de Compensaciones la suma ($56.815.979)"
"(23-dic-2024)
Modificación 7
Modificar la Cláusula 5.4 “Apropiaciones Presupuestales” en el sentido de incorporar la reprogramación de vigencias futura"</t>
  </si>
  <si>
    <t>"(04-dic-23)
Modificación No 1.
Modificar el Literal (b) del numeral 1.8.8 Garantía de Buen Manejo del Anticipo.
Modificar los numerales 5.5.2, 5.5.3 y 5.5.4 de la Cláusula 5.5"
"(28-dic-23)
Modificación No 2
MODIFICAR el numeral 1.5.1 de la CLÁUSULA 1.5 PLAZO TOTAL en el sentido de prorrogar la Etapa de Preconstrucción del contrato en DOS (2) MESES. El Plazo Total del Contrato, sin incluir el plazo de liquidación del Contrato, es de TREINTA Y OCHO (38) Meses. Modificar el literal c) de la CLÁUSULA 1.6. ETAPAS EN QUE SE DIVIDE LA EJECUCIÓN DEL CONTRATO. Modificar la Cláusula 5.3. Fondo de Compensaciones $144.731.231
• El 44,34%, será asumidos por el contratista
• El 55,66%, será asumido por la Entidad.
numeral 5.3.1 incluyendo el romanito vii) Componentes LABORALES AMBIENTAL Y SST, LABORES DE DIÁLOGO CIUDADANO Y COMUNICACIÓN ESTRATÉGICA y MANEJO DE TRÁNSITO, SEÑALIZACIÓN Y DESVÍOS"
"(20-mar-24)
Prórroga 2 y Modificación No 3
Prórroga por 2 meses a la etapa de preconstrucción, Modificación al Plazo del Contrato: Plazo Total 40 meses y Plazo etapa pre construcción 10 meses. Costos: El 76,21%, será asumidos por el contratista y El 23,79%, será asumido por la Entidad, mediante el Fondo de Compensaciones" $61.860.512
"(10-may-2024)
Modificación No 4
Modificar la CLÁUSULA 1.8 “GARANTIAS”, exclusivamente en su numeral 1.8.8. Literal C, sub numeral IV contenido en el sentido de modificar la destinación de los rendimientos financieros"
"(21-may-2024)
Prórroga 3 y Modificación No 5
Prórroga por 3 meses, aplicada a la Etapa de PRECONSTRUCCIÓN, Modificar el numeral 1.5.1 de la Cláusula 1.5, denominada “PLAZO TOTAL”, CUARENTA Y TRES (43) MESES. Los costos generados con ocasión de la presente prórroga, corresponden a la remuneración de los componentes por Labores Ambientales y SST, Labores de Diálogo Ciudadano y Comunicación Estratégica y Manejo de Tráfico y Señalización por valor de ($390.041.045,00). El 77.94%, será asumidos por el contratista. El 22.06%, será asumido por la Entidad, se cubrirán con cargo al Fondo de Compensaciones.
 Modificar la tabla contenida en la Cláusula 5.1, denominada “VALOR ESTIMADO DEL CONTRATO”, en el sentido de descontar del Fondo de Compensaciones la suma ($86.043.055) y a su vez redistribuir esta suma en la proporción correspondiente en cada bolsa de los componentes"
"(30-ago-2024)
PRÓRROGA No. 4 Y MODIFICACIÓN No. 6
Prórroga por 1 mes, Modificar el numeral 1.5.1 de la Cláusula 1.5 del Contrato de Obra IDU-1456-2023, PLAZO TOTAL. Etapa Preconstrucción 14 meses. TOTAL 44 meses.
Los costos generados con ocasión de la presente prórroga, corresponden a la remuneración de los componentes por Labores Ambientales y SST, Labores de Diálogo Ciudadano y Comunicación Estratégica y Manejo de Tráfico y Señalización por valor de ($ 130.013.682,00).
Modificar la tabla contenida en la Cláusula 5.1 VALOR ESTIMADO DEL CONTRATO , en el sentido de descontar del Fondo de Compensaciones la suma ($56.815.979)"
"(23-dic-2024)
Modificación 7
Modificar la Cláusula 5.4 “Apropiaciones Presupuestales” en el sentido de incorporar la reprogramación de vigencias futura"</t>
  </si>
  <si>
    <t>Modificación 1: No aplica (Modificación de cláusula).
Modificación 2: CONTRATISTA: 44,34% - IDU: 55.66%
Modificación 3: CONTRATISTA: 76,21% - IDU: 23,79%
Modificación 4: No aplica (Modificación de cláusula).
Modificación 5: CONTRATISTA: 77,94% - IDU: 22,06%
Modificación 6: CONTRATISTA: 56,30% - IDU: 43,70%
Modificación 7: No aplica (Modificación de cláusula).</t>
  </si>
  <si>
    <t>No se cuenta, con modificaciones contractuales que obedezcan a cuestiones técnicas relacionadas con los diseños de las obras.</t>
  </si>
  <si>
    <t>1. Amigable Componedor.</t>
  </si>
  <si>
    <t>1. Sin liquidar por el IDU al no ser totalmente desfavorable</t>
  </si>
  <si>
    <t xml:space="preserve">Si ha sido suspendido, pero en la etapa de Preconstrucción dentro del trámite de no objeción o atención de observaciones a los Estudios y diseños o permisos requeridos por las entidades, antes de comenzar y dar paso a la etapa de Construcción </t>
  </si>
  <si>
    <t>21/12/2023
27/02/2024
19/03/2024
16/08/2024
27/09/2024
24/12/024</t>
  </si>
  <si>
    <t>7 días
20 días
1 día
10 días
87 días
204 días</t>
  </si>
  <si>
    <t xml:space="preserve">Suspensión 1:
La suspensión se originó debido a que la solicitud de prórroga de la etapa de preconstrucción presentada por el Contratista fue radicada el mismo día en que dicha etapa concluía, lo cual contravino los plazos previstos para el trámite de modificaciones contractuales y requirió análisis por parte del IDU. Con el fin de otorgar a la Entidad el tiempo necesario para evaluar la solicitud y adelantar el proceso administrativo correspondiente para su eventual aprobación, las partes acordaron, de mutuo acuerdo y conforme al numeral 9.4 del Manual de Interventoría.
Suspensión 2:
La suspensión se originó debido a la imposibilidad de finalizar la etapa de preconstrucción ante el incumplimiento de requisitos esenciales, entre ellos la no aprobación del permiso de intervención del Bien de Interés Cultural “Puente Aranda” por parte del Ministerio de Cultura, y la persistencia de eventos eximentes de responsabilidad asociados a los diseños de Serie 1, fotometría y nuevos eventos relativos a las Series 3, 6 y Vanti. Para permitir el análisis de la solicitud de prórroga presentada por el contratista y gestionar los trámites contractuales correspondientes, las partes acordaron suspender los contratos, conforme al numeral 9.4 del Manual de Interventoría.
Suspensión 3:
La suspensión se originó debido a que persistían las condiciones que impedían la finalización de la etapa de preconstrucción, específicamente la no aprobación del permiso de intervención del Bien de Interés Cultural “Puente Aranda”, además de la continuidad de eventos eximentes de responsabilidad asociados a los diseños de Serie 1, fotometría y a nuevos eventos relacionados con las Series 3, 6 y Vanti. Para permitir el análisis de la solicitud de ampliación de la etapa de preconstrucción y adelantar los trámites administrativos necesarios para un eventual modificatorio,  las partes acordaron suspender los contratos, conforme al numeral 9.4 del Manual de Interventoría.al de Interventoría.
Suspensión 4: 
La suspensión se originó debido a que la solicitud de prórroga de la etapa de preconstrucción presentada por el contratista y recomendada por la Interventoría fue radicada de manera extemporánea, incumpliendo los plazos establecidos en el numeral 8.1.1 del Manual de Interventoría para el trámite de modificaciones contractuales. Para permitir a la Entidad analizar la solicitud y adelantar el proceso administrativo correspondiente, las partes acordaron suspender los contratos, conforme al numeral 9.4 del Manual de Interventoría.al de Interventoría
Suspensión 5:
La suspensión se originó debido a que no se contaba con la aprobación final del Plan de Manejo de Tráfico (PMT) de alto impacto por parte de la Secretaría Distrital de Movilidad, requisito indispensable para dar inicio a la etapa de construcción. Con el fin de permitir a la SDM realizar la revisión y aprobación del PMT, se acordó suspender los contratos, conforme al numeral 9.4 del Manual de Interventoría. Aunque el contratista había solicitado una prórroga de 1.5 meses con fundamento en eventos eximentes de responsabilidad, aceptó la suspensión, manifestando reservas frente a la figura de aprobación condicionada y preservando su derecho a futuras reclamaciones sobre riesgos que considera excedidos.
Suspensión 6:
La suspensión se originó debido a que no se habían superado las causales que motivaron la suspensión anterior. Persistían pendientes técnicos indispensables para el cambio de etapa: (i) ante la EAAB, continuaba en trámite la No Objeción a los diseños de la Red Troncal de Alcantarillado, Red Matriz de Acueducto y redes menores; (ii) ante la UAESP, subsistían observaciones respecto al diseño fotométrico, en espera de respuesta a la consulta elevada por el contratista; y (iii) ante ENEL, permanecía pendiente la aprobación de los diseños Serie 1, requisito previo para las radicaciones de las Series 3 y 6. El contratista se comprometió a actualizar las pólizas contractuales y mantuvo las salvedades consignadas en el Acta de Suspensión No. 33.
</t>
  </si>
  <si>
    <t>1. NA
2. Terceros - (Ministerio de Cultura, EAAB, ENEL, UAESP)
3.  Terceros - (Ministerio de Cultura, EAAB, ENEL, UAESP)
4. NA
5. Terceros - (SDM, EAAB, UAESP, ENEL)
6. Terceros - (SDM, EAAB, UAESP, ENEL)</t>
  </si>
  <si>
    <t>4 prórrogas por 8 meses</t>
  </si>
  <si>
    <t xml:space="preserve">Prórroga 1:
IDU - $ 144.731.231  
CONTRATISTA - $ 115.296.133 
Prórroga 2:
IDU - $ 61.860.512,00
CONTRATISTA - $ 198.166.852,00
Prórroga 3:
IDU - $ 86.043.055,00 
CONTRATISTA - $ 303.997.990,00 
Prórroga 4:
IDU - $ 56.815.979,00 
CONTRATISTA - $ 73.197.703,00 
</t>
  </si>
  <si>
    <t>18-sept-2027</t>
  </si>
  <si>
    <t>Redes menores EAAB y Ajuste diseño Semafóricos incorporar 4to Deprimido</t>
  </si>
  <si>
    <t>36 MESES</t>
  </si>
  <si>
    <t>44 MESES</t>
  </si>
  <si>
    <t xml:space="preserve">El contrato ha presentado suspensión durante 329 días en etapa de preconstrucción </t>
  </si>
  <si>
    <t xml:space="preserve">No han habido suspensiones en etapa de construcción </t>
  </si>
  <si>
    <t>TRONCAL CALLE 13 LOTE 2 - CONEXIÓN CON INTERSECCIÓN PUENTE ARANDA HASTA CONEXIÓN CON INTERSECCIÓN AV. BOYACÁ</t>
  </si>
  <si>
    <t>IDU-1450-2023</t>
  </si>
  <si>
    <t xml:space="preserve">TERMINADO
(ACUERDO DE CONCILIACIÓN JUDICIAL TERMINACIÓN ANTICIPADA) </t>
  </si>
  <si>
    <t>TERMINADO 
(PRECONSTRUCCIÓN)</t>
  </si>
  <si>
    <t>CONSORCIO CC 2023</t>
  </si>
  <si>
    <t xml:space="preserve"> CONSTRUCTORA CONCONCRETO S.A - 70%
CONCONCRETO PROYECTOS SAS - 30%</t>
  </si>
  <si>
    <t>TERMINADO
(NO INICIÓ CONSTRUCCIÓN)</t>
  </si>
  <si>
    <t>3 Modificaciones, 1 Prórroga</t>
  </si>
  <si>
    <t>(06-dic-23)
(19-abr-24)
(27-DIC-2024)</t>
  </si>
  <si>
    <t>"(06-dic-23)
Modificación No 1.
Modificar lo relacionado con el anticipo del contrato.
"(19-abr-24)
MODIFICACIÓN No. 2 Y PRORROGA No. 1
Prorrogar el contrato por el término de 3 meses en etapa de preconstrucción, los costos generados con ocasión de la prórroga corresponde a los componentes de Labores Ambientales y SST, Labores de Diálogo Ciudadano y Comunicación Estratégica y Manejo de Tráfico y Señalización, dichos costos fueron cubiertos con cargo al Fondo de Compensaciones, en proporción a la imputabilidad a cargo del IDU. 
"(27-DIC-2024)
MODIFICACIÓN 3
Modificar las apropiaciones Presupuestales, en el sentido de incorporar la reprogramación de vigencias futuras con corte a diciembre de 2024.</t>
  </si>
  <si>
    <t>"(06-dic-23)
Modificación No 1.
Modificar el Literal (b) del numeral 1.8.8 Garantía de Buen Manejo del Anticipo.
Modificar los numerales 5.5.2, 5.5.3 y 5.5.4 de la Cláusula 5.5"
"(19-abr-24)
MODIFICACIÓN No. 2 Y PRORROGA No. 1
Modificar el numeral 1.8.8, Literal C, en su numeral IV de la CLÁUSULA 1.8 GARANTÍAS, Prorroga por 3 meses, Modificar el numeral 1.5.1 de la CLÁUSULA 1.5 PLAZO TOTAL, Modificar el literal c) del numeral 1.6.1 de la CLÁUSULA 1.6. ETAPAS EN QUE SE DIVIDE LA EJECUCIÓN DEL CONTRATO. Modificar el numeral 5.3.1. de la Cláusula 5.3 del Contrato, Fondo de Compensaciones. Modificar la tabla contenida en la cláusula 5.1 VALOR ESTIMADO DEL CONTRATO"
"(27-DIC-2024)
MODIFICACIÓN 3
Modificar la Cláusula 5.4 “Apropiaciones Presupuestales”, en el sentido de incorporar la reprogramación de vigencias futura,"</t>
  </si>
  <si>
    <t>DE ACUERDO CON LO INDICADO EN LA CLÁUSULA SEXTA - COSTOS, DE LA MODIFICACIÓN NO. 2 Y PRÓRROGA NO. 1 AL CONTRATO DE OBRA NO. IDU-1450-2023 EL ANÁLISIS DE ASIGNACIÓN DE IMPUTABILIDAD QUE DETERMINÓ LA INTERVENTORÍA CORRESPONDE A EL 87.98%, SERÁ ASUMIDOS POR EL CONTRATISTA Y EL 12.02%, ES DECIR LA ENTIDAD ASUME EL VALOR DE  $63.434.677 M/Cte, DE UN TOTAL DE $527.607.978 M/Cte DEL VALOR TOTAL DE LA PRÓRROGA.</t>
  </si>
  <si>
    <t>NO APLICA, NO SE LLEVARON A CABO MODIFICACIONES  TÉCNICAS RELACIONADAS CON LOS DISEÑOS DE LAS OBRAS.</t>
  </si>
  <si>
    <t xml:space="preserve">SE REALIZÓ ACUERDO JUDICIAL AVALADO POR EL TRIBUNAL ADMINISTRATIVO DE CUNDINAMARCA </t>
  </si>
  <si>
    <t>N.A. 
EL ACUERDO ES FAVORABLE AL IDU</t>
  </si>
  <si>
    <t>06/03/2024
17/07/2024
30/12/2024
09/09/2025</t>
  </si>
  <si>
    <t>43 días
104 días
60 días
133 días</t>
  </si>
  <si>
    <t>Suspensión No. 1. Por solicitud extemporánea de modificación contractual de acuerdo con los términos establecidos en el contrato y tramitar la prórroga. 
Suspensión No. 2. Con el fin de analizar la prórroga de los contratos en virtud de la modificación que corresponda para dar continuidad a los contratos.  
Suspensión No. 3. Mesas técnicas para modificación contractual de ajuste de diseños. 
Suspensión No. 4. Resolver las controversias surgidas en el marco del Contrato de Obra y el litigio que adelanta el Tribunal Administrativo de Cundinamarca, para lo cual, durante la ampliación de la suspensión, las partes adelantaron una solución que propendió por la terminación anticipada del contrato y del litigio a través del acuerdo conciliatorio formulado por las partes ante el Tribunal Administrativo de Cundinamarca, el día 9 de octubre de 2025</t>
  </si>
  <si>
    <t xml:space="preserve">Las suspensiones del contrato de Obra IDU 1450-2023, fueron asumidas por el contratista. </t>
  </si>
  <si>
    <t>1 prórroga por 3 MESES</t>
  </si>
  <si>
    <t>COSTO TOTAL PRÓRROGA NO 1
$527.607.978 M/Cte. ASUMIDO POR EL IDU  $63.434.677 M/Cte.</t>
  </si>
  <si>
    <t>7-sept-2023</t>
  </si>
  <si>
    <t>34 MESES</t>
  </si>
  <si>
    <t>37 MESES</t>
  </si>
  <si>
    <t>El contrato ha presentado suspensión durante 340 días</t>
  </si>
  <si>
    <t>NO APLICA. Etapa de Preconstrucción</t>
  </si>
  <si>
    <t>CORREDOR VERDE CARRERA 7 DESDE LA CALLE 99 HASTA LA CALLE 127 (INCLUYENDO LA INTERSECCIÓN) - LOTE 3-1</t>
  </si>
  <si>
    <t>IDU-1739-2023</t>
  </si>
  <si>
    <t>CONSORCIO VIAL DEL NORTE</t>
  </si>
  <si>
    <t>INDUGRAVAS INGENIEROS CONSTRUCTORES SAS 80%
COHERPA INGENIEROS CONSTRUCTORES SAS 10% 
INCOHERP INGENIEROS CONSTRUCTORES SAS 10%,</t>
  </si>
  <si>
    <t>5 Modificaciones, 3 Prórrogas</t>
  </si>
  <si>
    <t>22-oct-2024
23-dic-2024
21-mar-2025
19-sep-2025
28-oct-2025</t>
  </si>
  <si>
    <t>22-oct-2024
Modificación 1 y prorroga 1
Prórroga por 3 meses y 20 días para la etapa de preconstrucción, dadas las demoras de terceros que han afectado la obtención de los Permisos Tipo A, permisos tipo B, los cuales son necesario para cumplir con algunas de las obligaciones de la Etapa de Preconstrucción.
23-dic-2024
Modificación 2
Modificar la Cláusula 6.4 “Apropiaciones Presupuestales” del Contrato de Obra IDU-1739-2023, en el sentido de incorporar la reprogramación de vigencias futura,"
21-mar-2025
Modificación 3 y Prorroga 2
Prorrogar el plazo de ejecución por el término de 03 MESES Y 24 DÍAS,  dadas las demoras de terceros que han afectado la obtención de los Permisos Tipo A, permisos tipo B, los cuales son necesario para cumplir con algunas de las obligaciones de la Etapa de Preconstrucción.
19-sep-2025
Modificación 4, Prórroga 3
Prórroga por 5 meses,  dadas las demoras de terceros que han afectado la obtención de los Permisos Tipo A, permisos tipo B, los cuales son necesario para cumplir con algunas de las obligaciones de la Etapa de Preconstrucción.
28-oct-2025
Modificación No. 5 al Contrato de Obra No. IDU-1739-2023,
modificar el numeral 8.2.2. de la Cláusula 8.2. denominada "Anticipo de la Etapa de Construcción - Forma de Pago del Anticipo", en el sentido de corregir el literal (ii), indicando que se excluye del valor del anticipo el Componente Ambiental y SST de la Etapa de Construcción.</t>
  </si>
  <si>
    <t>22-oct-2024
Modificación 1 y prorroga 1
Prórroga por 3 meses y 20 días para la etapa de preconstrucción, Modificar el numeral 1.5.1 de la Cláusula 1.5, denominada “Plazo Total”. Modificar el literal (c) del numeral 1.6.1 de la cláusula 1.6, denominada “Etapas en que se Divide la Ejecución del Contrato.
Modificar el numeral 6.3.1. de la Cláusula 6.3, denominada “Fondo de Compensaciones”, incluyendo el literal “i”, en el sentido de incluir los componentes transversales.
Modificar la tabla contenida en el numeral 6.1.1 de la Cláusula 6.1, denominada “Valor Estimado del Contrato”, en el sentido de descontar del Fondo de Compensaciones la suma de ($602.218.270). Modificar el numeral 7.3.3 de la cláusula 7.3, denominada “Componente Ambiental y SST de la Remuneración del Contratista”. Modificar el numeral 7.3.4 de la cláusula 7.3., denominada “Componente Diálogo Ciudadano y Comunicación Estratégica”.
Modificar el numeral 7.3.5 de la cláusula 7.3, denominada “Componente por Manejo de Tráfico y Señalización"
23-dic-2024
Modificación 2
Modificar la Cláusula 6.4 “Apropiaciones Presupuestales” del Contrato de Obra IDU-1739-2023, en el sentido de incorporar la reprogramación de vigencias futura,"
21-mar-2025
Modificación 3 y Prorroga 2
Prorrogar el plazo de ejecución por el término de 03 MESES Y 24 DÍAS, Modificar el numeral 1.5.1 de la Cláusula 1.5 del Contrato de Obra No. IDU-1739-2023, denominada “Plazo Total” 87 meses y 14 días, Preconstrucción 15 meses y 14 días, Modificar el literal (c) del numeral 1.6.1 de la cláusula 1.6 denominada “Etapas en que se Divide la Ejecución del Contrato”, Modificar la tabla contenida en el numeral 6.1.1 de la Cláusula 6.1, denominada “Valor Estimado del Contrato”, en el sentido de trasladar del Fondo de Compensaciones"
19-sep-2025
Modificación 4, Prórroga 3
Prórroga por 5 meses
Modificar parcialmente el numeral 1.5.1 de la Cláusula 1.5, denominada “Plazo Total”: 92 meses y 14 días, (preconstrucción 20 meses y 14 días).
Modificar el literal (c) del numeral 1.6.1 de la cláusula 1.6, denominada “Etapas en que se Divide la Ejecución del Contrato”. Modificar la tabla contenida en el numeral 6.1.1 de la Cláusula 6.1, denominada “Valor Estimado del Contrato”, en el sentido de trasladar del Fondo de Compensaciones la suma de $ 725.888.093"
28-oct-2025
Modificación No. 5 al Contrato de Obra No. IDU-1739-2023,
modificar el numeral 8.2.2. de la Cláusula 8.2. denominada "Anticipo de la Etapa de Construcción - Forma de Pago del Anticipo", en el sentido de corregir el literal (ii), indicando que se excluye del valor del anticipo el Componente Ambiental y SST de la Etapa de Construcción.</t>
  </si>
  <si>
    <t>22-oct-2024
Modificación 1 y prorroga 1
Prórroga por 3 meses y 20 días para la etapa de preconstrucción; imputabilidad realizado por interventoría 100% terceros o IDU
23-dic-2024
Modificación 2
Modificar la Cláusula 6.4 “Apropiaciones Presupuestales” del Contrato de Obra IDU-1739-2023, en el sentido de incorporar la reprogramación de vigencias futura,"
21-mar-2025
Modificación 3 y Prorroga 2
Prorrogar el plazo de ejecución por el término de 03 MESES Y 24 DÍAS; imputabilidad realizado por interventoría 87% terceros o IDU - 13% terceros o IDU
19-sep-2025
Modificación 4, Prórroga 3
Prórroga por 5 meses;; imputabilidad realizado por interventoría 90% terceros o IDU - 10% terceros o IDU
28-oct-2025
Modificación No. 5 al Contrato de Obra No. IDU-1739-2023, modificar el numeral 8.2.2. de la Cláusula 8.2. denominada "Anticipo de la Etapa de Construcción - Forma de Pago del Anticipo",</t>
  </si>
  <si>
    <t xml:space="preserve">22-oct-2024
Modificación 1 y prorroga 1
Prórroga por 3 meses y 20 días para la etapa de preconstrucción, dadas las demoras de terceros que han afectado la obtención de los Permisos Tipo A, permisos tipo B, los cuales son necesario para cumplir con algunas de las obligaciones de la Etapa de Preconstrucción.
21-mar-2025
Modificación 3 y Prorroga 2
Prorrogar el plazo de ejecución por el término de 03 MESES Y 24 DÍAS,  dadas las demoras de terceros que han afectado la obtención de los Permisos Tipo A, permisos tipo B, los cuales son necesario para cumplir con algunas de las obligaciones de la Etapa de Preconstrucción.
19-sep-2025
Modificación 4 y Prórroga 3
Prórroga por 5 meses,  dadas las demoras de terceros que han afectado la obtención de los Permisos Tipo A, permisos tipo B, los cuales son necesario para cumplir con algunas de las obligaciones de la Etapa de Preconstrucción.
</t>
  </si>
  <si>
    <t>07-feb-2025
14-mar-2025
11-jul-2025</t>
  </si>
  <si>
    <t>33 días
6 días
68 días</t>
  </si>
  <si>
    <t>Suspensión No. 1
El Consorcio Vial del Norte, la Interventoría Consorcio MAB Ingeniería, y el Instituto de Desarrollo Urbano -IDU manifiestan la necesidad de ampliar la suspensión temporal del contrato No. 1739 de 2023, contenida en el Acta No. 22 de Suspensión con fecha del 07 de febrero de 2025 y la respectiva ampliación No. 1 contenida en el Acta No. 23 de Suspensión con fecha del 24 de febrero de 2025; considerando que las causas que dieron origen a la suspensión inicial, a la fecha no han sido superadas, razón por la cual se requiere la ampliación de 7 días calendario contados a partir del 05 de marzo de 2025, con fecha de reinicio del 12 de marzo de 2025 o hasta tanto se expida por parte de Transmilenio el CDP de los recursos necesarios para el Contrato de Interventoría y se formalice la modificación contractual por medio de la cual se prorrogue la etapa de preconstrucción del contrato. 
Suspensión No. 2
Periodo de tiempo requerido para culminar los trámites de gestión de recursos asociados a la prórroga No 2. 
Suspensión No. 3
Periodo de tiempo requerido para revisar, evaluar y realizar gestiones contractuales y presupuestales asociados a la prórroga No 3, para culminar los requisitos de cambio de etapa.</t>
  </si>
  <si>
    <t>NO APLICA.</t>
  </si>
  <si>
    <t>3 prórrogas por 12 meses y 14 días</t>
  </si>
  <si>
    <t>80 MESES</t>
  </si>
  <si>
    <t>92 MESES Y 14 DÍAS</t>
  </si>
  <si>
    <t>El contrato ha presentado suspensión durante 107 días</t>
  </si>
  <si>
    <t>CORREDOR VERDE CARRERA 7 DESDE LA CALLE 127 HASTA LA CALLE 183 (NO INCLUYE LA INTERSECCIÓN) - LOTE 3-2</t>
  </si>
  <si>
    <t>IDU-1727-2023</t>
  </si>
  <si>
    <t>CONSORCIO THC CORREDOR VERDE 99</t>
  </si>
  <si>
    <t>TERMOTECNICA COINDUSTRIAL SAS 65%
HB ESTRUCTURAS METÁLICAS SAS 25%
COMPAÑÍA DE ILUMINACIONES ESPECIALES SAS 10%</t>
  </si>
  <si>
    <t>4 Modificaciones, 2 Prórrogas</t>
  </si>
  <si>
    <t>(23-feb-24)
(18-oct-24)
(21-dic-2024)
(07-may-2025)</t>
  </si>
  <si>
    <t>"(23-feb-24)
Modificación No 1.
Modificar la Cláusula 1.8.19 Responsabilidad Civil Extracontractual, literal (j)."
"(18-oct-24)
Modificación No 2, Prórroga No 1
Prórroga a la Etapa de Preconstrucción por 4 meses y 15 días, Modificar el numeral 1.5.1 de la Cláusula 1.5, denominada “Plazo Total”: 78 meses y 15 días, Preconstrucción: 12 meses y 15 días, Construcción 28 meses, Recibo 2 meses, Mantenimiento 36 meses.
Modificar el numeral 6.3.1. de la Cláusula 6.3, denominada “Fondo de Compensaciones”, incluyendo el literal “i”, en el sentido de incluir los componentes transversales.
Modificar la tabla contenida en el numeral 6.1.1 de la Cláusula 6.1, denominada “Valor Estimado del Contrato”, en el sentido de descontar del Fondo de Compensaciones la suma de $777.844.260.
Modificar el numeral 7.3.3 de la cláusula 7.3., denominada “Componente Ambiental y SST de la Remuneración del Contratista”. : Modificar el numeral 7.3.4 de la cláusula 7.3, denominada “Componente Diálogo Ciudadano y Comunicación Estratégica”"
"(21-dic-2024)
Modificación 3
Modificar la Cláusula 6.4 “APROPIACIONES PRESUPUESTALES”, en el sentido de incorporar la reprogramación de vigencias futura"
"(07-may-2025)
Modificación 4 y Prórroga 2
Prorroga por 5 meses, Modificar el numeral 1.5.1 de la Cláusula 1.5 denominada “Plazo Total”: 83 meses y 15 días. Preconstrucción 17 meses y 15 días. Modificar el literal (c) del numeral 1.6.1 de la cláusula 1.6 denominada “Etapas en que se Divide la Ejecución del Contrato”"</t>
  </si>
  <si>
    <t xml:space="preserve">Modificación No 1. 
•        Modificar la cláusula 1.8.19 Responsabilidad Civil Extracontractual, literal (j)
Modificación No 2. 
•        Modificar la cláusula 1.5 PLAZO TOTAL en su primer inciso y tabla de descripción de etapas y plazo estimado.
•        Modificar la cláusula 1.6, en su numeral 1.6.1. Etapa de Preconstrucción, literal (c)
•        Modificar la Cláusula 6.1. Valor Estimado del Contrato.
•        Modificar la cláusula 7.3. en su numeral 7.3.3. Componente Ambiental y SST de la Remuneración del Contratista.
•        Modificar la cláusula 7.3. en su numeral 7.3.4., 7.3.5., 7.3.6., para incluir parágrafo primero relacionado con la remuneración de componentes en periodo de prórroga.
•        Incluir cláusula sobre IMPUTABILIDAD DE PAGOS AL CONTRATISTA, para dirimir costos de Componentes Transversales y costos de Interventoría durante periodo de prórroga de la etapa de preconstrucción de 4 meses y 15 días.
•        Incluir cláusula sobre Manifestaciones de las partes.
•        Modificar cláusula 1.8 en su numeral 1.8.8. División de las Garantías, literal b)
Modificación No 3.
•	Modificación de la Cláusula 6.4 Apropiaciones Presupuestales.
•	Modificación de la cláusula 1.7.2. Declaraciones y Garantías del IDU – literal (d)
Modificación No 4.
•	Modificación cláusula 1.5 PLAZO TOTAL en su primer inciso y tabla de descripción de etapas y plazo estimado.
•	Modificación de la cláusula 1.6, en su numeral 1.6.1. Etapa de Preconstrucción, literal (c).
•	Controversias en torno a la modificación. 
•	Modificar la cláusula 1.8 GARANTÍAS
</t>
  </si>
  <si>
    <t>CONTRATO EN ETAPA DE PRECONSTRUCCIÓN, A LA FECHA NO SE HAN SUSCRITO MODIFICACIONES QUE GENEREN CAMBIOS EN OBRAS</t>
  </si>
  <si>
    <t xml:space="preserve">LAS MODIFICACIONES No 1 Y 4 FUERON SUSCRITAS CON EL FIN DE CULMINAR TODOS LO REQUERIMIENTOS ESTABLECIDOS EN EL NUMERAL 1.6.1. ETAPA DE PRECONSTRUCCIÓN, LITERAL (d) ASÍ COMO LOS SEÑALADOS EN EL CAPÍTULO 3. ETAPA DE PRECONSTRUCCIÓN </t>
  </si>
  <si>
    <t>1. Contestación de la controversia.</t>
  </si>
  <si>
    <t>04-mar-2025
03-oct-2025</t>
  </si>
  <si>
    <t>63 días
55 días</t>
  </si>
  <si>
    <t>Suspensión 1 04/03/2024
Suspensión necesaria para la consecución de recursos
necesarios para cubrir los costos derivados de los
mayores tiempos de interventoría en la etapa de
Preconstrucción (5 meses)
Suspensión 2  03/10/2025
Suspensión dada para el análisis de imputabilidad
solicitada por el IDU a la firma interventora, de cara al
posible reconocimiento de recursos solicitados por el
contratista de Obra en la prórroga N° 3 modificación N° 5</t>
  </si>
  <si>
    <t>2 prórrogas por 9 meses y 15 días</t>
  </si>
  <si>
    <t>74 Meses</t>
  </si>
  <si>
    <t>83 MESES Y 15 DÍAS</t>
  </si>
  <si>
    <t>El contrato ha presentado suspensión durante 117 días</t>
  </si>
  <si>
    <t>CORREDOR VERDE CARRERA 7 DESDE LA CALLE 183 (INCLUYE INTERSECCIÓN) HASTA LA CALLE 200 Y CONSTRUCCIÓN DEL PATIO PORTAL - LOTE 3-3</t>
  </si>
  <si>
    <t>IDU-1740-2023</t>
  </si>
  <si>
    <t>CONSORCIO CC-P 7MA L3</t>
  </si>
  <si>
    <t>CONSTRUCTORA CONCONCRETO S.A. 40%
CONCONCRETO PROYECTOS S.A.S 10%
AUTOPISTA SUMAPAZ S.A.S 10% 
PROCOPAL S.A 40%,</t>
  </si>
  <si>
    <t>2 Modificaciones</t>
  </si>
  <si>
    <t>(09-ene-2024)                                 (23-dic-2024)</t>
  </si>
  <si>
    <r>
      <rPr>
        <b/>
        <sz val="10"/>
        <color theme="1"/>
        <rFont val="Arial"/>
      </rPr>
      <t xml:space="preserve">Modificación No. 1  </t>
    </r>
    <r>
      <rPr>
        <sz val="10"/>
        <color theme="1"/>
        <rFont val="Arial"/>
      </rPr>
      <t xml:space="preserve">se realizó con el objetivo de ajustar la forma de cálculo del valor asegurado de la garantía de Responsabilidad Civil Extracontractual (RCE), específicamente en el marco de la posibilidad de dividir las garantías por etapas (Preconstrucción, Construcción y Mantenimiento) de acuerdo con el Artículo 2.2.1.2.3.1.3 del Decreto 1082 de 2015 [1, páginas 3, 4, 5, 11].                                                                                                                                                                                                                                                  </t>
    </r>
    <r>
      <rPr>
        <b/>
        <sz val="10"/>
        <color theme="1"/>
        <rFont val="Arial"/>
      </rPr>
      <t>Modificación No. 2.</t>
    </r>
    <r>
      <rPr>
        <sz val="10"/>
        <color theme="1"/>
        <rFont val="Arial"/>
      </rPr>
      <t xml:space="preserve"> La razón principal fue ajustar la forma en que estaban programados los recursos asignados a cada vigencia fiscal (2024 a 2031) del contrato. Esto se hizo con el fin de gestionar adecuadamente la planeación financiera del proyecto, ya que, al proyectar el Programa Anual Mensualizado de Caja (PAC), se observó la necesidad de reprogramar los recursos, aunque la totalidad de estos estaba presupuestada.</t>
    </r>
  </si>
  <si>
    <r>
      <rPr>
        <b/>
        <sz val="10"/>
        <color theme="1"/>
        <rFont val="Arial"/>
      </rPr>
      <t>Modificación No. 1</t>
    </r>
    <r>
      <rPr>
        <sz val="10"/>
        <color theme="1"/>
        <rFont val="Arial"/>
      </rPr>
      <t xml:space="preserve"> Modifica la Cláusula 1.8.19 Responsabilidad Civil Extracontractual, literal (j) Modificación de valor de cubrimiento pólizas presentadas por etapas.                                                                                   </t>
    </r>
    <r>
      <rPr>
        <b/>
        <sz val="10"/>
        <color theme="1"/>
        <rFont val="Arial"/>
      </rPr>
      <t>Modificación No. 2.</t>
    </r>
    <r>
      <rPr>
        <sz val="10"/>
        <color theme="1"/>
        <rFont val="Arial"/>
      </rPr>
      <t xml:space="preserve"> Modifica la Cláusula 6.4 Apropiaciones Presupuestales del Contrato de obra No. IDU-1740-2023, en el sentido de incorporar la reprogramación de vigencias futuras." </t>
    </r>
  </si>
  <si>
    <t>01-nov-2024
24-dic-2024</t>
  </si>
  <si>
    <t>52 días
326 días</t>
  </si>
  <si>
    <r>
      <rPr>
        <b/>
        <sz val="10"/>
        <color theme="1"/>
        <rFont val="Arial"/>
      </rPr>
      <t xml:space="preserve">Redes de Acueducto y Alcantarillado (EAAB): </t>
    </r>
    <r>
      <rPr>
        <sz val="10"/>
        <color theme="1"/>
        <rFont val="Arial"/>
      </rPr>
      <t xml:space="preserve">Ajustes exigidos al diámetro de la red matriz (de 10” a 12”), necesidad de revisión y aprobación de diseños, y trámites de no objeción pendientes. </t>
    </r>
    <r>
      <rPr>
        <b/>
        <sz val="10"/>
        <color theme="1"/>
        <rFont val="Arial"/>
      </rPr>
      <t xml:space="preserve">-Plan de Manejo de Tráfico (PMT): </t>
    </r>
    <r>
      <rPr>
        <sz val="10"/>
        <color theme="1"/>
        <rFont val="Arial"/>
      </rPr>
      <t xml:space="preserve">No se puede tramitar ni aprobar sin la disponibilidad de la totalidad de los predios. </t>
    </r>
    <r>
      <rPr>
        <b/>
        <sz val="10"/>
        <color theme="1"/>
        <rFont val="Arial"/>
      </rPr>
      <t>-Permiso de Ocupación de Cauce (CAR):</t>
    </r>
    <r>
      <rPr>
        <sz val="10"/>
        <color theme="1"/>
        <rFont val="Arial"/>
      </rPr>
      <t xml:space="preserve"> Trámite pendiente para obras en la quebrada Tibabita, sin pronunciamiento definitivo de la autoridad ambiental. </t>
    </r>
    <r>
      <rPr>
        <b/>
        <sz val="10"/>
        <color theme="1"/>
        <rFont val="Arial"/>
      </rPr>
      <t xml:space="preserve">-Modificación contractual: </t>
    </r>
    <r>
      <rPr>
        <sz val="10"/>
        <color theme="1"/>
        <rFont val="Arial"/>
      </rPr>
      <t>Cambios en condiciones iniciales que requieren ajustar el contrato, debido principalmente a retrasos prediales y reconfiguración de cronograma.</t>
    </r>
  </si>
  <si>
    <t>74 MESES</t>
  </si>
  <si>
    <t>El contrato ha presentado suspensión durante 378 días</t>
  </si>
  <si>
    <t>PATIO ZONAL GACO</t>
  </si>
  <si>
    <t>IDU-1763-2023</t>
  </si>
  <si>
    <t>CONSORCIO EL GACO CC</t>
  </si>
  <si>
    <t>CONSTRUCTORA CONCONCRETO 90% 
AUTOPISTA SUMAPAZ 10%</t>
  </si>
  <si>
    <t>INFRAESTRUCTURA TM</t>
  </si>
  <si>
    <t>1  Modificación</t>
  </si>
  <si>
    <t xml:space="preserve">(28-MAYO-24)
</t>
  </si>
  <si>
    <r>
      <rPr>
        <b/>
        <sz val="10"/>
        <color theme="1"/>
        <rFont val="Arial"/>
      </rPr>
      <t xml:space="preserve">MODIFICACIÓN 1 </t>
    </r>
    <r>
      <rPr>
        <sz val="10"/>
        <color theme="1"/>
        <rFont val="Arial"/>
      </rPr>
      <t xml:space="preserve">
“iv) Los rendimientos del patrimonio autónomo serán de propiedad de TRANSMILENIO S.A.,
los cuales deberán ser reintegrados por la Entidad Fiduciaria a la cuenta que para tal propósito
informe Transmilenio mensualmente dentro de los primeros quince (15) días calendario del mes
siguiente, en el cual se hayan generado los mismos a la cuenta bancaria que para tal efecto
informe TRANSMILENIO S.A.
(…)
“(vi) “En caso de declaratoria de siniestro del amparo de buen manejo y correcta inversión del
anticipo del Contrato o terminación anticipada del Contrato por cualquier causa, la fiduciaria
hará devolución a TRANSMILENIO S.A. de los valores disponibles en el patrimonio autónomo,
con la solicitud que en tal sentido efectúe TRANSMILENIO. Lo anterior, sin perjuicio de la
responsabilidad del Contratista de reintegrar el valor bruto por concepto de Anticipo.”
</t>
    </r>
    <r>
      <rPr>
        <b/>
        <sz val="10"/>
        <color theme="1"/>
        <rFont val="Arial"/>
      </rPr>
      <t>MODIFICACIÓN 2</t>
    </r>
    <r>
      <rPr>
        <sz val="10"/>
        <color theme="1"/>
        <rFont val="Arial"/>
      </rPr>
      <t xml:space="preserve">
“6.2.3. El Contratista deberá amortizar el Anticipo de Preconstrucción, durante las etapas de
preconstrucción y construcción, en un porcentaje no menor al cuarenta por ciento 40% del valor
de cada acta mensual de Preconstrucción y acta mensual de construcción hasta completar el
cien por ciento (100%) debiendo quedar amortizado en su totalidad, máximo al momento en
que se facture el noventa y cuatro por ciento (94%) de la Remuneración”.</t>
    </r>
  </si>
  <si>
    <r>
      <rPr>
        <b/>
        <sz val="10"/>
        <color theme="1"/>
        <rFont val="Arial"/>
      </rPr>
      <t>MODIFICACIÓN 1</t>
    </r>
    <r>
      <rPr>
        <sz val="10"/>
        <color theme="1"/>
        <rFont val="Arial"/>
      </rPr>
      <t xml:space="preserve">
PRIMERA - MODIFICAR: EL NUMERAL 1.8.8 BUEN MANEJO DEL ANTICIPO LITERAL (C)
ASPECTOS GENERALES DE LA FIDUCIA NUMERALES (IV) y (VI),
</t>
    </r>
    <r>
      <rPr>
        <b/>
        <sz val="10"/>
        <color theme="1"/>
        <rFont val="Arial"/>
      </rPr>
      <t xml:space="preserve">
MODIFICACIÓN 2
</t>
    </r>
    <r>
      <rPr>
        <sz val="10"/>
        <color theme="1"/>
        <rFont val="Arial"/>
      </rPr>
      <t xml:space="preserve">
SEGUNDA: MODIFICAR EL NUMERAL 6.2.3. DE LA CLÁUSULA 6.2. ANTICIPO DE LA ETAPA DE
PRECONSTRUCCIÓN - FORMA DE PAGO DEL ANTICIPO</t>
    </r>
  </si>
  <si>
    <t xml:space="preserve">16-ago-2024 
Actualmente Suspendido </t>
  </si>
  <si>
    <t>479 DÍAS</t>
  </si>
  <si>
    <r>
      <rPr>
        <sz val="10"/>
        <color theme="1"/>
        <rFont val="Arial"/>
      </rPr>
      <t xml:space="preserve">* PLAN DE MANEJO DE TRÁNSITO "PMT" - </t>
    </r>
    <r>
      <rPr>
        <b/>
        <sz val="10"/>
        <color theme="1"/>
        <rFont val="Arial"/>
      </rPr>
      <t xml:space="preserve">YA SUPERADA
</t>
    </r>
    <r>
      <rPr>
        <sz val="10"/>
        <color theme="1"/>
        <rFont val="Arial"/>
      </rPr>
      <t xml:space="preserve">
* PERMISO SILVICULTURALES - </t>
    </r>
    <r>
      <rPr>
        <b/>
        <sz val="10"/>
        <color theme="1"/>
        <rFont val="Arial"/>
      </rPr>
      <t xml:space="preserve">YA SUPERADA
</t>
    </r>
    <r>
      <rPr>
        <sz val="10"/>
        <color theme="1"/>
        <rFont val="Arial"/>
      </rPr>
      <t xml:space="preserve">
* PERMISO DE OCUPACIÓN DE CAUCE "POCO" -</t>
    </r>
    <r>
      <rPr>
        <b/>
        <sz val="10"/>
        <color theme="1"/>
        <rFont val="Arial"/>
      </rPr>
      <t xml:space="preserve">YA SUPERADA
</t>
    </r>
    <r>
      <rPr>
        <sz val="10"/>
        <color theme="1"/>
        <rFont val="Arial"/>
      </rPr>
      <t xml:space="preserve">
* ALCANCE DE PARÁMETROS TÉCNICOS OPERACIONALES Y DE INFRAESTRUCTURA, PROYECTO PATIO ZONAL EL GACO - SITP ENGATIVÁ. PARA OPERACIÓN DE FLOTA DE TECNOLOGÍA ELÉCTRICA.” </t>
    </r>
    <r>
      <rPr>
        <b/>
        <sz val="10"/>
        <color theme="1"/>
        <rFont val="Arial"/>
      </rPr>
      <t xml:space="preserve">EN TRÁMITE ACTUALMENTE </t>
    </r>
  </si>
  <si>
    <t>32 MESES</t>
  </si>
  <si>
    <t>El contrato ha presentado suspensión durante 479 días</t>
  </si>
  <si>
    <t xml:space="preserve">Fuente: Direccion Tecnica de Gestion Judicial-DTGJ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</si>
</sst>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m/yyyy"/>
    <numFmt numFmtId="165" formatCode="&quot;$&quot;#,##0.00"/>
    <numFmt numFmtId="166" formatCode="&quot;$&quot;#,##0"/>
    <numFmt numFmtId="167" formatCode="d\-mmm\-yyyy"/>
    <numFmt numFmtId="168" formatCode="d/m/yyyy"/>
    <numFmt numFmtId="169" formatCode="dd\-mmm\-yyyy"/>
    <numFmt numFmtId="170" formatCode="d&quot;-&quot;mmm&quot;-&quot;yyyy"/>
  </numFmts>
  <fonts count="16" x14ac:knownFonts="1">
    <font>
      <sz val="10"/>
      <color rgb="FF000000"/>
      <name val="Arial"/>
      <scheme val="minor"/>
    </font>
    <font>
      <b/>
      <sz val="20"/>
      <color rgb="FF222222"/>
      <name val="Arial"/>
    </font>
    <font>
      <sz val="10"/>
      <name val="Arial"/>
    </font>
    <font>
      <b/>
      <sz val="12"/>
      <color rgb="FF222222"/>
      <name val="Arial"/>
    </font>
    <font>
      <b/>
      <i/>
      <sz val="11"/>
      <color rgb="FF222222"/>
      <name val="Arial"/>
    </font>
    <font>
      <b/>
      <i/>
      <sz val="8"/>
      <color rgb="FF222222"/>
      <name val="Arial"/>
    </font>
    <font>
      <sz val="10"/>
      <color theme="1"/>
      <name val="Arial"/>
      <scheme val="minor"/>
    </font>
    <font>
      <b/>
      <sz val="10"/>
      <color theme="1"/>
      <name val="Arial"/>
      <scheme val="minor"/>
    </font>
    <font>
      <sz val="11"/>
      <color theme="1"/>
      <name val="Arial"/>
      <scheme val="minor"/>
    </font>
    <font>
      <sz val="11"/>
      <color theme="1"/>
      <name val="Arial"/>
    </font>
    <font>
      <sz val="9"/>
      <color rgb="FF000000"/>
      <name val="Arial"/>
    </font>
    <font>
      <sz val="10"/>
      <color rgb="FF000000"/>
      <name val="Arial"/>
      <scheme val="minor"/>
    </font>
    <font>
      <b/>
      <sz val="10"/>
      <color theme="1"/>
      <name val="Arial"/>
    </font>
    <font>
      <sz val="10"/>
      <color theme="1"/>
      <name val="Arial"/>
    </font>
    <font>
      <sz val="10"/>
      <color rgb="FF000000"/>
      <name val="Arial"/>
    </font>
    <font>
      <b/>
      <sz val="11"/>
      <color theme="1"/>
      <name val="Arial"/>
    </font>
  </fonts>
  <fills count="4">
    <fill>
      <patternFill patternType="none"/>
    </fill>
    <fill>
      <patternFill patternType="gray125"/>
    </fill>
    <fill>
      <patternFill patternType="solid">
        <fgColor rgb="FFFFFFFF"/>
        <bgColor rgb="FFFFFFFF"/>
      </patternFill>
    </fill>
    <fill>
      <patternFill patternType="solid">
        <fgColor theme="0"/>
        <bgColor theme="0"/>
      </patternFill>
    </fill>
  </fills>
  <borders count="1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46">
    <xf numFmtId="0" fontId="0" fillId="0" borderId="0" xfId="0"/>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0" borderId="7" xfId="0" applyFont="1" applyBorder="1" applyAlignment="1">
      <alignment horizontal="center" vertical="center" wrapText="1"/>
    </xf>
    <xf numFmtId="0" fontId="5" fillId="2" borderId="7" xfId="0" applyFont="1" applyFill="1" applyBorder="1" applyAlignment="1">
      <alignment horizontal="center" vertical="center" wrapText="1"/>
    </xf>
    <xf numFmtId="0" fontId="5" fillId="0" borderId="7" xfId="0" applyFont="1" applyBorder="1" applyAlignment="1">
      <alignment horizontal="center" vertical="center" wrapText="1"/>
    </xf>
    <xf numFmtId="0" fontId="6" fillId="0" borderId="7" xfId="0" applyFont="1" applyBorder="1" applyAlignment="1">
      <alignment horizontal="center" vertical="center" wrapText="1"/>
    </xf>
    <xf numFmtId="0" fontId="6" fillId="2" borderId="7" xfId="0" applyFont="1" applyFill="1" applyBorder="1" applyAlignment="1">
      <alignment horizontal="center" vertical="center" wrapText="1"/>
    </xf>
    <xf numFmtId="164" fontId="6" fillId="0" borderId="7" xfId="0" applyNumberFormat="1" applyFont="1" applyBorder="1" applyAlignment="1">
      <alignment horizontal="center" vertical="center" wrapText="1"/>
    </xf>
    <xf numFmtId="165" fontId="6" fillId="0" borderId="7" xfId="0" applyNumberFormat="1" applyFont="1" applyBorder="1" applyAlignment="1">
      <alignment horizontal="center" vertical="center" wrapText="1"/>
    </xf>
    <xf numFmtId="166" fontId="6" fillId="0" borderId="7" xfId="0" applyNumberFormat="1" applyFont="1" applyBorder="1" applyAlignment="1">
      <alignment horizontal="center" vertical="center" wrapText="1"/>
    </xf>
    <xf numFmtId="15" fontId="6" fillId="0" borderId="7" xfId="0" applyNumberFormat="1" applyFont="1" applyBorder="1" applyAlignment="1">
      <alignment horizontal="center" vertical="center" wrapText="1"/>
    </xf>
    <xf numFmtId="10" fontId="6" fillId="0" borderId="7" xfId="0" applyNumberFormat="1" applyFont="1" applyBorder="1" applyAlignment="1">
      <alignment horizontal="center" vertical="center" wrapText="1"/>
    </xf>
    <xf numFmtId="0" fontId="6" fillId="0" borderId="0" xfId="0" applyFont="1" applyAlignment="1">
      <alignment horizontal="center" vertical="center" wrapText="1"/>
    </xf>
    <xf numFmtId="167" fontId="6" fillId="0" borderId="7" xfId="0" applyNumberFormat="1" applyFont="1" applyBorder="1" applyAlignment="1">
      <alignment horizontal="center" vertical="center" wrapText="1"/>
    </xf>
    <xf numFmtId="168" fontId="6" fillId="0" borderId="7" xfId="0" applyNumberFormat="1" applyFont="1" applyBorder="1" applyAlignment="1">
      <alignment horizontal="center" vertical="center" wrapText="1"/>
    </xf>
    <xf numFmtId="169" fontId="6" fillId="0" borderId="7" xfId="0" applyNumberFormat="1" applyFont="1" applyBorder="1" applyAlignment="1">
      <alignment horizontal="center" vertical="center" wrapText="1"/>
    </xf>
    <xf numFmtId="0" fontId="8" fillId="0" borderId="0" xfId="0" applyFont="1"/>
    <xf numFmtId="0" fontId="6" fillId="0" borderId="7" xfId="0" applyFont="1" applyBorder="1" applyAlignment="1">
      <alignment horizontal="left" vertical="center" wrapText="1"/>
    </xf>
    <xf numFmtId="0" fontId="8" fillId="0" borderId="7" xfId="0" applyFont="1" applyBorder="1" applyAlignment="1">
      <alignment horizontal="center" vertical="center" wrapText="1"/>
    </xf>
    <xf numFmtId="166" fontId="9" fillId="0" borderId="7" xfId="0" applyNumberFormat="1" applyFont="1" applyBorder="1" applyAlignment="1">
      <alignment horizontal="center" vertical="center" wrapText="1"/>
    </xf>
    <xf numFmtId="170" fontId="6" fillId="0" borderId="7" xfId="0" applyNumberFormat="1" applyFont="1" applyBorder="1" applyAlignment="1">
      <alignment horizontal="center" vertical="center" wrapText="1"/>
    </xf>
    <xf numFmtId="0" fontId="8" fillId="0" borderId="7" xfId="0" applyFont="1" applyBorder="1" applyAlignment="1">
      <alignment horizontal="left" vertical="center" wrapText="1"/>
    </xf>
    <xf numFmtId="10" fontId="6" fillId="2" borderId="7" xfId="0" applyNumberFormat="1" applyFont="1" applyFill="1" applyBorder="1" applyAlignment="1">
      <alignment horizontal="center" vertical="center" wrapText="1"/>
    </xf>
    <xf numFmtId="0" fontId="10" fillId="0" borderId="7" xfId="0" applyFont="1" applyBorder="1" applyAlignment="1">
      <alignment vertical="center" wrapText="1"/>
    </xf>
    <xf numFmtId="0" fontId="11" fillId="0" borderId="7" xfId="0" applyFont="1" applyBorder="1" applyAlignment="1">
      <alignment horizontal="left" vertical="center" wrapText="1"/>
    </xf>
    <xf numFmtId="0" fontId="6" fillId="3" borderId="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8" fillId="3" borderId="7" xfId="0" applyFont="1" applyFill="1" applyBorder="1" applyAlignment="1">
      <alignment horizontal="left" vertical="center" wrapText="1"/>
    </xf>
    <xf numFmtId="0" fontId="8" fillId="3" borderId="7" xfId="0" applyFont="1" applyFill="1" applyBorder="1" applyAlignment="1">
      <alignment horizontal="center" vertical="center" wrapText="1"/>
    </xf>
    <xf numFmtId="0" fontId="6" fillId="2" borderId="7" xfId="0" applyFont="1" applyFill="1" applyBorder="1" applyAlignment="1">
      <alignment horizontal="left" vertical="center" wrapText="1"/>
    </xf>
    <xf numFmtId="166" fontId="9" fillId="2" borderId="7" xfId="0" applyNumberFormat="1" applyFont="1" applyFill="1" applyBorder="1" applyAlignment="1">
      <alignment horizontal="center" vertical="center" wrapText="1"/>
    </xf>
    <xf numFmtId="170" fontId="6" fillId="2" borderId="7" xfId="0" applyNumberFormat="1"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0" xfId="0" applyFont="1" applyFill="1"/>
    <xf numFmtId="0" fontId="6" fillId="0" borderId="0" xfId="0" applyFont="1" applyAlignment="1">
      <alignment vertical="center" wrapText="1"/>
    </xf>
    <xf numFmtId="0" fontId="7" fillId="0" borderId="8" xfId="0" applyFont="1" applyBorder="1" applyAlignment="1">
      <alignment horizontal="center" vertical="center"/>
    </xf>
    <xf numFmtId="0" fontId="2" fillId="0" borderId="10" xfId="0" applyFont="1" applyBorder="1"/>
    <xf numFmtId="0" fontId="2" fillId="0" borderId="9"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4" fillId="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2:BF14"/>
  <sheetViews>
    <sheetView tabSelected="1" zoomScale="55" zoomScaleNormal="55" workbookViewId="0">
      <pane ySplit="4" topLeftCell="A9" activePane="bottomLeft" state="frozen"/>
      <selection pane="bottomLeft" activeCell="E13" sqref="E13"/>
    </sheetView>
  </sheetViews>
  <sheetFormatPr baseColWidth="10" defaultColWidth="12.5703125" defaultRowHeight="15.75" customHeight="1" x14ac:dyDescent="0.2"/>
  <cols>
    <col min="1" max="1" width="45.85546875" customWidth="1"/>
    <col min="2" max="2" width="32.140625" customWidth="1"/>
    <col min="3" max="3" width="20.28515625" customWidth="1"/>
    <col min="4" max="4" width="33.5703125" customWidth="1"/>
    <col min="5" max="5" width="34.28515625" customWidth="1"/>
    <col min="6" max="6" width="35.28515625" customWidth="1"/>
    <col min="7" max="7" width="22.7109375" customWidth="1"/>
    <col min="8" max="8" width="21.42578125" customWidth="1"/>
    <col min="9" max="9" width="25.85546875" customWidth="1"/>
    <col min="10" max="10" width="29.42578125" customWidth="1"/>
    <col min="11" max="11" width="41.7109375" customWidth="1"/>
    <col min="12" max="12" width="21.140625" customWidth="1"/>
    <col min="13" max="14" width="97.85546875" customWidth="1"/>
    <col min="15" max="15" width="29.85546875" customWidth="1"/>
    <col min="16" max="16" width="27.28515625" customWidth="1"/>
    <col min="17" max="17" width="42.7109375" customWidth="1"/>
    <col min="18" max="18" width="37.42578125" customWidth="1"/>
    <col min="19" max="19" width="21.42578125" customWidth="1"/>
    <col min="20" max="20" width="25.28515625" customWidth="1"/>
    <col min="21" max="21" width="28.7109375" customWidth="1"/>
    <col min="22" max="22" width="64.28515625" customWidth="1"/>
    <col min="23" max="30" width="25.28515625" customWidth="1"/>
    <col min="31" max="31" width="22.42578125" customWidth="1"/>
    <col min="32" max="34" width="23.7109375" customWidth="1"/>
    <col min="35" max="36" width="18.42578125" customWidth="1"/>
    <col min="37" max="37" width="21" customWidth="1"/>
    <col min="38" max="38" width="24" customWidth="1"/>
  </cols>
  <sheetData>
    <row r="2" spans="1:58" ht="57.75" customHeight="1" x14ac:dyDescent="0.2">
      <c r="A2" s="42" t="s">
        <v>0</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4"/>
    </row>
    <row r="3" spans="1:58" ht="2.25" customHeight="1" x14ac:dyDescent="0.2">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3"/>
    </row>
    <row r="4" spans="1:58" ht="171" x14ac:dyDescent="0.2">
      <c r="A4" s="4" t="s">
        <v>1</v>
      </c>
      <c r="B4" s="4" t="s">
        <v>2</v>
      </c>
      <c r="C4" s="4" t="s">
        <v>3</v>
      </c>
      <c r="D4" s="4" t="s">
        <v>4</v>
      </c>
      <c r="E4" s="4" t="s">
        <v>5</v>
      </c>
      <c r="F4" s="4" t="s">
        <v>6</v>
      </c>
      <c r="G4" s="4" t="s">
        <v>7</v>
      </c>
      <c r="H4" s="4" t="s">
        <v>8</v>
      </c>
      <c r="I4" s="4" t="s">
        <v>9</v>
      </c>
      <c r="J4" s="4" t="s">
        <v>10</v>
      </c>
      <c r="K4" s="4" t="s">
        <v>11</v>
      </c>
      <c r="L4" s="4" t="s">
        <v>12</v>
      </c>
      <c r="M4" s="4" t="s">
        <v>13</v>
      </c>
      <c r="N4" s="4" t="s">
        <v>14</v>
      </c>
      <c r="O4" s="4" t="s">
        <v>15</v>
      </c>
      <c r="P4" s="4" t="s">
        <v>16</v>
      </c>
      <c r="Q4" s="5" t="s">
        <v>17</v>
      </c>
      <c r="R4" s="5" t="s">
        <v>18</v>
      </c>
      <c r="S4" s="4" t="s">
        <v>19</v>
      </c>
      <c r="T4" s="4" t="s">
        <v>20</v>
      </c>
      <c r="U4" s="4" t="s">
        <v>21</v>
      </c>
      <c r="V4" s="4" t="s">
        <v>22</v>
      </c>
      <c r="W4" s="4" t="s">
        <v>23</v>
      </c>
      <c r="X4" s="4" t="s">
        <v>24</v>
      </c>
      <c r="Y4" s="4" t="s">
        <v>25</v>
      </c>
      <c r="Z4" s="45" t="s">
        <v>26</v>
      </c>
      <c r="AA4" s="41"/>
      <c r="AB4" s="4" t="s">
        <v>27</v>
      </c>
      <c r="AC4" s="4" t="s">
        <v>28</v>
      </c>
      <c r="AD4" s="4" t="s">
        <v>29</v>
      </c>
      <c r="AE4" s="4" t="s">
        <v>30</v>
      </c>
      <c r="AF4" s="4" t="s">
        <v>31</v>
      </c>
      <c r="AG4" s="4" t="s">
        <v>32</v>
      </c>
      <c r="AH4" s="4" t="s">
        <v>33</v>
      </c>
      <c r="AI4" s="45" t="s">
        <v>34</v>
      </c>
      <c r="AJ4" s="41"/>
      <c r="AK4" s="4" t="s">
        <v>35</v>
      </c>
      <c r="AL4" s="4" t="s">
        <v>36</v>
      </c>
    </row>
    <row r="5" spans="1:58" ht="15.75" customHeight="1" x14ac:dyDescent="0.2">
      <c r="A5" s="6"/>
      <c r="B5" s="6"/>
      <c r="C5" s="6"/>
      <c r="D5" s="6"/>
      <c r="E5" s="6"/>
      <c r="F5" s="6"/>
      <c r="G5" s="6"/>
      <c r="H5" s="6"/>
      <c r="I5" s="6"/>
      <c r="J5" s="6"/>
      <c r="K5" s="7"/>
      <c r="L5" s="7"/>
      <c r="M5" s="7"/>
      <c r="N5" s="7"/>
      <c r="O5" s="7"/>
      <c r="P5" s="7"/>
      <c r="Q5" s="7"/>
      <c r="R5" s="7"/>
      <c r="S5" s="6"/>
      <c r="T5" s="6"/>
      <c r="U5" s="6"/>
      <c r="V5" s="7"/>
      <c r="W5" s="7"/>
      <c r="X5" s="7"/>
      <c r="Y5" s="7"/>
      <c r="Z5" s="6" t="s">
        <v>37</v>
      </c>
      <c r="AA5" s="6" t="s">
        <v>38</v>
      </c>
      <c r="AB5" s="6"/>
      <c r="AC5" s="6"/>
      <c r="AD5" s="6"/>
      <c r="AE5" s="6"/>
      <c r="AF5" s="6"/>
      <c r="AG5" s="6"/>
      <c r="AH5" s="6"/>
      <c r="AI5" s="6" t="s">
        <v>39</v>
      </c>
      <c r="AJ5" s="6" t="s">
        <v>40</v>
      </c>
      <c r="AK5" s="6"/>
      <c r="AL5" s="7"/>
    </row>
    <row r="6" spans="1:58" ht="133.5" customHeight="1" x14ac:dyDescent="0.2">
      <c r="A6" s="8" t="s">
        <v>41</v>
      </c>
      <c r="B6" s="8" t="s">
        <v>42</v>
      </c>
      <c r="C6" s="8" t="s">
        <v>43</v>
      </c>
      <c r="D6" s="8" t="s">
        <v>44</v>
      </c>
      <c r="E6" s="8" t="s">
        <v>45</v>
      </c>
      <c r="F6" s="8" t="s">
        <v>46</v>
      </c>
      <c r="G6" s="8" t="s">
        <v>47</v>
      </c>
      <c r="H6" s="8" t="s">
        <v>48</v>
      </c>
      <c r="I6" s="9" t="s">
        <v>49</v>
      </c>
      <c r="J6" s="8" t="s">
        <v>50</v>
      </c>
      <c r="K6" s="8" t="s">
        <v>51</v>
      </c>
      <c r="L6" s="8" t="s">
        <v>52</v>
      </c>
      <c r="M6" s="8" t="s">
        <v>53</v>
      </c>
      <c r="N6" s="8" t="s">
        <v>54</v>
      </c>
      <c r="O6" s="8" t="s">
        <v>55</v>
      </c>
      <c r="P6" s="8" t="s">
        <v>56</v>
      </c>
      <c r="Q6" s="8" t="s">
        <v>57</v>
      </c>
      <c r="R6" s="8" t="s">
        <v>57</v>
      </c>
      <c r="S6" s="8" t="s">
        <v>58</v>
      </c>
      <c r="T6" s="10">
        <v>44449</v>
      </c>
      <c r="U6" s="8" t="s">
        <v>59</v>
      </c>
      <c r="V6" s="8" t="s">
        <v>60</v>
      </c>
      <c r="W6" s="8" t="s">
        <v>61</v>
      </c>
      <c r="X6" s="8" t="s">
        <v>62</v>
      </c>
      <c r="Y6" s="11">
        <v>50001020</v>
      </c>
      <c r="Z6" s="12">
        <v>875005843</v>
      </c>
      <c r="AA6" s="12">
        <v>1001263189</v>
      </c>
      <c r="AB6" s="13">
        <v>44389</v>
      </c>
      <c r="AC6" s="13">
        <v>44552</v>
      </c>
      <c r="AD6" s="13">
        <v>44551</v>
      </c>
      <c r="AE6" s="13">
        <v>44624</v>
      </c>
      <c r="AF6" s="14">
        <v>1</v>
      </c>
      <c r="AG6" s="14">
        <v>1</v>
      </c>
      <c r="AH6" s="9" t="s">
        <v>63</v>
      </c>
      <c r="AI6" s="8" t="s">
        <v>64</v>
      </c>
      <c r="AJ6" s="8" t="s">
        <v>65</v>
      </c>
      <c r="AK6" s="8" t="s">
        <v>66</v>
      </c>
      <c r="AL6" s="8" t="s">
        <v>67</v>
      </c>
      <c r="AM6" s="15"/>
      <c r="AN6" s="15"/>
      <c r="AO6" s="15"/>
      <c r="AP6" s="15"/>
      <c r="AQ6" s="15"/>
      <c r="AR6" s="15"/>
      <c r="AS6" s="15"/>
      <c r="AT6" s="15"/>
      <c r="AU6" s="15"/>
      <c r="AV6" s="15"/>
      <c r="AW6" s="15"/>
      <c r="AX6" s="15"/>
      <c r="AY6" s="15"/>
      <c r="AZ6" s="15"/>
      <c r="BA6" s="15"/>
      <c r="BB6" s="15"/>
      <c r="BC6" s="15"/>
      <c r="BD6" s="15"/>
      <c r="BE6" s="15"/>
      <c r="BF6" s="15"/>
    </row>
    <row r="7" spans="1:58" ht="409.5" x14ac:dyDescent="0.2">
      <c r="A7" s="8" t="s">
        <v>41</v>
      </c>
      <c r="B7" s="8" t="s">
        <v>68</v>
      </c>
      <c r="C7" s="8" t="s">
        <v>69</v>
      </c>
      <c r="D7" s="8" t="s">
        <v>44</v>
      </c>
      <c r="E7" s="8" t="s">
        <v>45</v>
      </c>
      <c r="F7" s="8" t="s">
        <v>70</v>
      </c>
      <c r="G7" s="8" t="s">
        <v>71</v>
      </c>
      <c r="H7" s="8" t="s">
        <v>48</v>
      </c>
      <c r="I7" s="9" t="s">
        <v>49</v>
      </c>
      <c r="J7" s="8" t="s">
        <v>50</v>
      </c>
      <c r="K7" s="8" t="s">
        <v>72</v>
      </c>
      <c r="L7" s="8" t="s">
        <v>73</v>
      </c>
      <c r="M7" s="8" t="s">
        <v>74</v>
      </c>
      <c r="N7" s="8" t="s">
        <v>75</v>
      </c>
      <c r="O7" s="8" t="s">
        <v>76</v>
      </c>
      <c r="P7" s="8" t="s">
        <v>77</v>
      </c>
      <c r="Q7" s="8" t="s">
        <v>57</v>
      </c>
      <c r="R7" s="8" t="s">
        <v>57</v>
      </c>
      <c r="S7" s="8" t="s">
        <v>58</v>
      </c>
      <c r="T7" s="8" t="s">
        <v>78</v>
      </c>
      <c r="U7" s="8" t="s">
        <v>79</v>
      </c>
      <c r="V7" s="8" t="s">
        <v>80</v>
      </c>
      <c r="W7" s="8" t="s">
        <v>61</v>
      </c>
      <c r="X7" s="8" t="s">
        <v>81</v>
      </c>
      <c r="Y7" s="11">
        <v>2473734649</v>
      </c>
      <c r="Z7" s="12">
        <v>9614333552</v>
      </c>
      <c r="AA7" s="12">
        <v>13340421848</v>
      </c>
      <c r="AB7" s="13">
        <v>44148</v>
      </c>
      <c r="AC7" s="13">
        <v>44299</v>
      </c>
      <c r="AD7" s="13">
        <v>44298</v>
      </c>
      <c r="AE7" s="13">
        <v>44854</v>
      </c>
      <c r="AF7" s="14">
        <v>1</v>
      </c>
      <c r="AG7" s="14">
        <v>1</v>
      </c>
      <c r="AH7" s="9" t="s">
        <v>63</v>
      </c>
      <c r="AI7" s="8" t="s">
        <v>82</v>
      </c>
      <c r="AJ7" s="8" t="s">
        <v>83</v>
      </c>
      <c r="AK7" s="8" t="s">
        <v>84</v>
      </c>
      <c r="AL7" s="8" t="s">
        <v>67</v>
      </c>
      <c r="AM7" s="15"/>
      <c r="AN7" s="15"/>
      <c r="AO7" s="15"/>
      <c r="AP7" s="15"/>
      <c r="AQ7" s="15"/>
      <c r="AR7" s="15"/>
      <c r="AS7" s="15"/>
      <c r="AT7" s="15"/>
      <c r="AU7" s="15"/>
      <c r="AV7" s="15"/>
      <c r="AW7" s="15"/>
      <c r="AX7" s="15"/>
      <c r="AY7" s="15"/>
      <c r="AZ7" s="15"/>
      <c r="BA7" s="15"/>
      <c r="BB7" s="15"/>
      <c r="BC7" s="15"/>
      <c r="BD7" s="15"/>
      <c r="BE7" s="15"/>
      <c r="BF7" s="15"/>
    </row>
    <row r="8" spans="1:58" ht="133.5" customHeight="1" x14ac:dyDescent="0.2">
      <c r="A8" s="8" t="s">
        <v>41</v>
      </c>
      <c r="B8" s="8" t="s">
        <v>85</v>
      </c>
      <c r="C8" s="8" t="s">
        <v>86</v>
      </c>
      <c r="D8" s="8" t="s">
        <v>87</v>
      </c>
      <c r="E8" s="8" t="s">
        <v>45</v>
      </c>
      <c r="F8" s="8" t="s">
        <v>88</v>
      </c>
      <c r="G8" s="8" t="s">
        <v>89</v>
      </c>
      <c r="H8" s="8" t="s">
        <v>90</v>
      </c>
      <c r="I8" s="8" t="s">
        <v>91</v>
      </c>
      <c r="J8" s="8" t="s">
        <v>92</v>
      </c>
      <c r="K8" s="8" t="s">
        <v>93</v>
      </c>
      <c r="L8" s="10">
        <v>45532</v>
      </c>
      <c r="M8" s="8" t="s">
        <v>94</v>
      </c>
      <c r="N8" s="8" t="s">
        <v>95</v>
      </c>
      <c r="O8" s="8" t="s">
        <v>96</v>
      </c>
      <c r="P8" s="8" t="s">
        <v>97</v>
      </c>
      <c r="Q8" s="7" t="s">
        <v>57</v>
      </c>
      <c r="R8" s="7" t="s">
        <v>57</v>
      </c>
      <c r="S8" s="8" t="s">
        <v>58</v>
      </c>
      <c r="T8" s="8" t="s">
        <v>98</v>
      </c>
      <c r="U8" s="8" t="s">
        <v>99</v>
      </c>
      <c r="V8" s="8" t="s">
        <v>100</v>
      </c>
      <c r="W8" s="8" t="s">
        <v>61</v>
      </c>
      <c r="X8" s="8" t="s">
        <v>101</v>
      </c>
      <c r="Y8" s="11">
        <v>289902813</v>
      </c>
      <c r="Z8" s="12">
        <v>3871292506</v>
      </c>
      <c r="AA8" s="12">
        <v>3871292506</v>
      </c>
      <c r="AB8" s="16">
        <v>45092</v>
      </c>
      <c r="AC8" s="16">
        <v>45214</v>
      </c>
      <c r="AD8" s="16">
        <v>45213</v>
      </c>
      <c r="AE8" s="16">
        <v>45639</v>
      </c>
      <c r="AF8" s="14">
        <v>1</v>
      </c>
      <c r="AG8" s="14">
        <v>1</v>
      </c>
      <c r="AH8" s="8" t="s">
        <v>102</v>
      </c>
      <c r="AI8" s="8" t="s">
        <v>103</v>
      </c>
      <c r="AJ8" s="8" t="s">
        <v>104</v>
      </c>
      <c r="AK8" s="8" t="s">
        <v>105</v>
      </c>
      <c r="AL8" s="8" t="s">
        <v>106</v>
      </c>
      <c r="AM8" s="15"/>
      <c r="AN8" s="15"/>
      <c r="AO8" s="15"/>
      <c r="AP8" s="15"/>
      <c r="AQ8" s="15"/>
      <c r="AR8" s="15"/>
      <c r="AS8" s="15"/>
      <c r="AT8" s="15"/>
      <c r="AU8" s="15"/>
      <c r="AV8" s="15"/>
      <c r="AW8" s="15"/>
      <c r="AX8" s="15"/>
      <c r="AY8" s="15"/>
      <c r="AZ8" s="15"/>
      <c r="BA8" s="15"/>
      <c r="BB8" s="15"/>
      <c r="BC8" s="15"/>
      <c r="BD8" s="15"/>
      <c r="BE8" s="15"/>
      <c r="BF8" s="15"/>
    </row>
    <row r="9" spans="1:58" ht="191.25" x14ac:dyDescent="0.2">
      <c r="A9" s="8" t="s">
        <v>41</v>
      </c>
      <c r="B9" s="8" t="s">
        <v>107</v>
      </c>
      <c r="C9" s="8" t="s">
        <v>108</v>
      </c>
      <c r="D9" s="8" t="s">
        <v>44</v>
      </c>
      <c r="E9" s="8" t="s">
        <v>45</v>
      </c>
      <c r="F9" s="8" t="s">
        <v>109</v>
      </c>
      <c r="G9" s="8" t="s">
        <v>110</v>
      </c>
      <c r="H9" s="8" t="s">
        <v>111</v>
      </c>
      <c r="I9" s="8" t="s">
        <v>49</v>
      </c>
      <c r="J9" s="8" t="s">
        <v>50</v>
      </c>
      <c r="K9" s="8" t="s">
        <v>112</v>
      </c>
      <c r="L9" s="8" t="s">
        <v>113</v>
      </c>
      <c r="M9" s="8" t="s">
        <v>114</v>
      </c>
      <c r="N9" s="8" t="s">
        <v>115</v>
      </c>
      <c r="O9" s="8" t="s">
        <v>116</v>
      </c>
      <c r="P9" s="8" t="s">
        <v>117</v>
      </c>
      <c r="Q9" s="7" t="s">
        <v>57</v>
      </c>
      <c r="R9" s="7" t="s">
        <v>57</v>
      </c>
      <c r="S9" s="8" t="s">
        <v>58</v>
      </c>
      <c r="T9" s="17">
        <v>45105</v>
      </c>
      <c r="U9" s="8" t="s">
        <v>118</v>
      </c>
      <c r="V9" s="8" t="s">
        <v>119</v>
      </c>
      <c r="W9" s="8" t="s">
        <v>61</v>
      </c>
      <c r="X9" s="8" t="s">
        <v>120</v>
      </c>
      <c r="Y9" s="11">
        <f>4181865665+428951406</f>
        <v>4610817071</v>
      </c>
      <c r="Z9" s="12">
        <v>72334682056</v>
      </c>
      <c r="AA9" s="12">
        <v>76510433761</v>
      </c>
      <c r="AB9" s="16">
        <v>44564</v>
      </c>
      <c r="AC9" s="16">
        <v>44684</v>
      </c>
      <c r="AD9" s="16">
        <v>44683</v>
      </c>
      <c r="AE9" s="16">
        <v>45622</v>
      </c>
      <c r="AF9" s="14">
        <v>1</v>
      </c>
      <c r="AG9" s="14">
        <v>1</v>
      </c>
      <c r="AH9" s="8" t="s">
        <v>63</v>
      </c>
      <c r="AI9" s="8" t="s">
        <v>121</v>
      </c>
      <c r="AJ9" s="8" t="s">
        <v>122</v>
      </c>
      <c r="AK9" s="8" t="s">
        <v>123</v>
      </c>
      <c r="AL9" s="8" t="s">
        <v>106</v>
      </c>
      <c r="AM9" s="15"/>
      <c r="AN9" s="15"/>
      <c r="AO9" s="15"/>
      <c r="AP9" s="15"/>
      <c r="AQ9" s="15"/>
      <c r="AR9" s="15"/>
      <c r="AS9" s="15"/>
      <c r="AT9" s="15"/>
      <c r="AU9" s="15"/>
      <c r="AV9" s="15"/>
      <c r="AW9" s="15"/>
      <c r="AX9" s="15"/>
      <c r="AY9" s="15"/>
      <c r="AZ9" s="15"/>
      <c r="BA9" s="15"/>
      <c r="BB9" s="15"/>
      <c r="BC9" s="15"/>
      <c r="BD9" s="15"/>
      <c r="BE9" s="15"/>
      <c r="BF9" s="15"/>
    </row>
    <row r="10" spans="1:58" ht="133.5" customHeight="1" x14ac:dyDescent="0.2">
      <c r="A10" s="8" t="s">
        <v>41</v>
      </c>
      <c r="B10" s="8" t="s">
        <v>124</v>
      </c>
      <c r="C10" s="8" t="s">
        <v>125</v>
      </c>
      <c r="D10" s="8" t="s">
        <v>44</v>
      </c>
      <c r="E10" s="8" t="s">
        <v>45</v>
      </c>
      <c r="F10" s="8" t="s">
        <v>126</v>
      </c>
      <c r="G10" s="8" t="s">
        <v>127</v>
      </c>
      <c r="H10" s="8" t="s">
        <v>48</v>
      </c>
      <c r="I10" s="8" t="s">
        <v>128</v>
      </c>
      <c r="J10" s="8" t="s">
        <v>50</v>
      </c>
      <c r="K10" s="8" t="s">
        <v>129</v>
      </c>
      <c r="L10" s="8" t="s">
        <v>130</v>
      </c>
      <c r="M10" s="8" t="s">
        <v>131</v>
      </c>
      <c r="N10" s="8" t="s">
        <v>132</v>
      </c>
      <c r="O10" s="8" t="s">
        <v>133</v>
      </c>
      <c r="P10" s="8" t="s">
        <v>134</v>
      </c>
      <c r="Q10" s="7" t="s">
        <v>57</v>
      </c>
      <c r="R10" s="7" t="s">
        <v>57</v>
      </c>
      <c r="S10" s="8" t="s">
        <v>58</v>
      </c>
      <c r="T10" s="17" t="s">
        <v>135</v>
      </c>
      <c r="U10" s="8" t="s">
        <v>136</v>
      </c>
      <c r="V10" s="8" t="s">
        <v>137</v>
      </c>
      <c r="W10" s="8" t="s">
        <v>61</v>
      </c>
      <c r="X10" s="8" t="s">
        <v>138</v>
      </c>
      <c r="Y10" s="11">
        <f>233565137+233565137</f>
        <v>467130274</v>
      </c>
      <c r="Z10" s="12">
        <v>6414431387</v>
      </c>
      <c r="AA10" s="12">
        <v>7056644996</v>
      </c>
      <c r="AB10" s="16">
        <v>44943</v>
      </c>
      <c r="AC10" s="16">
        <v>45063</v>
      </c>
      <c r="AD10" s="16">
        <v>45062</v>
      </c>
      <c r="AE10" s="16">
        <v>45635</v>
      </c>
      <c r="AF10" s="14">
        <v>1</v>
      </c>
      <c r="AG10" s="14">
        <v>1</v>
      </c>
      <c r="AH10" s="8" t="s">
        <v>63</v>
      </c>
      <c r="AI10" s="8" t="s">
        <v>139</v>
      </c>
      <c r="AJ10" s="8" t="s">
        <v>140</v>
      </c>
      <c r="AK10" s="8" t="s">
        <v>141</v>
      </c>
      <c r="AL10" s="8" t="s">
        <v>142</v>
      </c>
      <c r="AM10" s="15"/>
      <c r="AN10" s="15"/>
      <c r="AO10" s="15"/>
      <c r="AP10" s="15"/>
      <c r="AQ10" s="15"/>
      <c r="AR10" s="15"/>
      <c r="AS10" s="15"/>
      <c r="AT10" s="15"/>
      <c r="AU10" s="15"/>
      <c r="AV10" s="15"/>
      <c r="AW10" s="15"/>
      <c r="AX10" s="15"/>
      <c r="AY10" s="15"/>
      <c r="AZ10" s="15"/>
      <c r="BA10" s="15"/>
      <c r="BB10" s="15"/>
      <c r="BC10" s="15"/>
      <c r="BD10" s="15"/>
      <c r="BE10" s="15"/>
      <c r="BF10" s="15"/>
    </row>
    <row r="11" spans="1:58" ht="133.5" customHeight="1" x14ac:dyDescent="0.2">
      <c r="A11" s="8" t="s">
        <v>41</v>
      </c>
      <c r="B11" s="8" t="s">
        <v>143</v>
      </c>
      <c r="C11" s="8" t="s">
        <v>144</v>
      </c>
      <c r="D11" s="8" t="s">
        <v>145</v>
      </c>
      <c r="E11" s="8" t="s">
        <v>45</v>
      </c>
      <c r="F11" s="8" t="s">
        <v>146</v>
      </c>
      <c r="G11" s="8" t="s">
        <v>147</v>
      </c>
      <c r="H11" s="8" t="s">
        <v>48</v>
      </c>
      <c r="I11" s="8" t="s">
        <v>148</v>
      </c>
      <c r="J11" s="8" t="s">
        <v>92</v>
      </c>
      <c r="K11" s="8" t="s">
        <v>149</v>
      </c>
      <c r="L11" s="8" t="s">
        <v>150</v>
      </c>
      <c r="M11" s="8" t="s">
        <v>151</v>
      </c>
      <c r="N11" s="8" t="s">
        <v>152</v>
      </c>
      <c r="O11" s="8" t="s">
        <v>153</v>
      </c>
      <c r="P11" s="8" t="s">
        <v>154</v>
      </c>
      <c r="Q11" s="7" t="s">
        <v>57</v>
      </c>
      <c r="R11" s="7" t="s">
        <v>57</v>
      </c>
      <c r="S11" s="8" t="s">
        <v>58</v>
      </c>
      <c r="T11" s="18">
        <v>45632</v>
      </c>
      <c r="U11" s="18" t="s">
        <v>155</v>
      </c>
      <c r="V11" s="8" t="s">
        <v>156</v>
      </c>
      <c r="W11" s="8" t="s">
        <v>89</v>
      </c>
      <c r="X11" s="8" t="s">
        <v>89</v>
      </c>
      <c r="Y11" s="8" t="s">
        <v>89</v>
      </c>
      <c r="Z11" s="12">
        <v>181740991864</v>
      </c>
      <c r="AA11" s="12">
        <v>181740991864</v>
      </c>
      <c r="AB11" s="16">
        <v>44798</v>
      </c>
      <c r="AC11" s="16">
        <v>45041</v>
      </c>
      <c r="AD11" s="16">
        <v>45040</v>
      </c>
      <c r="AE11" s="16">
        <v>46071</v>
      </c>
      <c r="AF11" s="14">
        <v>1</v>
      </c>
      <c r="AG11" s="14">
        <v>1</v>
      </c>
      <c r="AH11" s="8" t="s">
        <v>63</v>
      </c>
      <c r="AI11" s="8" t="s">
        <v>157</v>
      </c>
      <c r="AJ11" s="8" t="s">
        <v>158</v>
      </c>
      <c r="AK11" s="8" t="s">
        <v>159</v>
      </c>
      <c r="AL11" s="8" t="s">
        <v>106</v>
      </c>
      <c r="AM11" s="15"/>
      <c r="AN11" s="15"/>
      <c r="AO11" s="15"/>
      <c r="AP11" s="15"/>
      <c r="AQ11" s="15"/>
      <c r="AR11" s="15"/>
      <c r="AS11" s="15"/>
      <c r="AT11" s="15"/>
      <c r="AU11" s="15"/>
      <c r="AV11" s="15"/>
      <c r="AW11" s="15"/>
      <c r="AX11" s="15"/>
      <c r="AY11" s="15"/>
      <c r="AZ11" s="15"/>
      <c r="BA11" s="15"/>
      <c r="BB11" s="15"/>
      <c r="BC11" s="15"/>
      <c r="BD11" s="15"/>
      <c r="BE11" s="15"/>
      <c r="BF11" s="15"/>
    </row>
    <row r="12" spans="1:58" ht="174" customHeight="1" x14ac:dyDescent="0.2">
      <c r="A12" s="8" t="s">
        <v>41</v>
      </c>
      <c r="B12" s="8" t="s">
        <v>160</v>
      </c>
      <c r="C12" s="8" t="s">
        <v>161</v>
      </c>
      <c r="D12" s="8" t="s">
        <v>162</v>
      </c>
      <c r="E12" s="8" t="s">
        <v>163</v>
      </c>
      <c r="F12" s="8" t="s">
        <v>164</v>
      </c>
      <c r="G12" s="8" t="s">
        <v>165</v>
      </c>
      <c r="H12" s="8" t="s">
        <v>48</v>
      </c>
      <c r="I12" s="8" t="s">
        <v>148</v>
      </c>
      <c r="J12" s="8" t="s">
        <v>92</v>
      </c>
      <c r="K12" s="8" t="s">
        <v>166</v>
      </c>
      <c r="L12" s="10">
        <v>45264</v>
      </c>
      <c r="M12" s="8" t="s">
        <v>167</v>
      </c>
      <c r="N12" s="8" t="s">
        <v>168</v>
      </c>
      <c r="O12" s="8" t="s">
        <v>169</v>
      </c>
      <c r="P12" s="8" t="s">
        <v>170</v>
      </c>
      <c r="Q12" s="7" t="s">
        <v>57</v>
      </c>
      <c r="R12" s="7" t="s">
        <v>57</v>
      </c>
      <c r="S12" s="8" t="s">
        <v>58</v>
      </c>
      <c r="T12" s="8" t="s">
        <v>171</v>
      </c>
      <c r="U12" s="8" t="s">
        <v>172</v>
      </c>
      <c r="V12" s="8" t="s">
        <v>173</v>
      </c>
      <c r="W12" s="8" t="s">
        <v>89</v>
      </c>
      <c r="X12" s="8" t="s">
        <v>174</v>
      </c>
      <c r="Y12" s="8" t="s">
        <v>175</v>
      </c>
      <c r="Z12" s="12">
        <v>24140460702</v>
      </c>
      <c r="AA12" s="12">
        <v>24140460702</v>
      </c>
      <c r="AB12" s="16">
        <v>45097</v>
      </c>
      <c r="AC12" s="16">
        <v>45997</v>
      </c>
      <c r="AD12" s="16">
        <v>45996</v>
      </c>
      <c r="AE12" s="8" t="s">
        <v>176</v>
      </c>
      <c r="AF12" s="14">
        <v>0.99</v>
      </c>
      <c r="AG12" s="14">
        <v>0.95</v>
      </c>
      <c r="AH12" s="8" t="s">
        <v>102</v>
      </c>
      <c r="AI12" s="8" t="s">
        <v>177</v>
      </c>
      <c r="AJ12" s="8" t="s">
        <v>178</v>
      </c>
      <c r="AK12" s="8" t="s">
        <v>179</v>
      </c>
      <c r="AL12" s="8" t="s">
        <v>106</v>
      </c>
      <c r="AM12" s="15"/>
      <c r="AN12" s="15"/>
      <c r="AO12" s="15"/>
      <c r="AP12" s="15"/>
      <c r="AQ12" s="15"/>
      <c r="AR12" s="15"/>
      <c r="AS12" s="15"/>
      <c r="AT12" s="15"/>
      <c r="AU12" s="15"/>
      <c r="AV12" s="15"/>
      <c r="AW12" s="15"/>
      <c r="AX12" s="15"/>
      <c r="AY12" s="15"/>
      <c r="AZ12" s="15"/>
      <c r="BA12" s="15"/>
      <c r="BB12" s="15"/>
      <c r="BC12" s="15"/>
      <c r="BD12" s="15"/>
      <c r="BE12" s="15"/>
      <c r="BF12" s="15"/>
    </row>
    <row r="13" spans="1:58" ht="267.75" x14ac:dyDescent="0.2">
      <c r="A13" s="8" t="s">
        <v>41</v>
      </c>
      <c r="B13" s="8" t="s">
        <v>180</v>
      </c>
      <c r="C13" s="8" t="s">
        <v>181</v>
      </c>
      <c r="D13" s="8" t="s">
        <v>145</v>
      </c>
      <c r="E13" s="8" t="s">
        <v>45</v>
      </c>
      <c r="F13" s="8" t="s">
        <v>182</v>
      </c>
      <c r="G13" s="8" t="s">
        <v>183</v>
      </c>
      <c r="H13" s="8" t="s">
        <v>184</v>
      </c>
      <c r="I13" s="8" t="s">
        <v>148</v>
      </c>
      <c r="J13" s="8" t="s">
        <v>92</v>
      </c>
      <c r="K13" s="8" t="s">
        <v>185</v>
      </c>
      <c r="L13" s="10">
        <v>45329</v>
      </c>
      <c r="M13" s="8" t="s">
        <v>186</v>
      </c>
      <c r="N13" s="8" t="s">
        <v>187</v>
      </c>
      <c r="O13" s="8" t="s">
        <v>153</v>
      </c>
      <c r="P13" s="8" t="s">
        <v>154</v>
      </c>
      <c r="Q13" s="7" t="s">
        <v>57</v>
      </c>
      <c r="R13" s="7" t="s">
        <v>57</v>
      </c>
      <c r="S13" s="8" t="s">
        <v>58</v>
      </c>
      <c r="T13" s="8" t="s">
        <v>188</v>
      </c>
      <c r="U13" s="16" t="s">
        <v>189</v>
      </c>
      <c r="V13" s="8" t="s">
        <v>190</v>
      </c>
      <c r="W13" s="8" t="s">
        <v>89</v>
      </c>
      <c r="X13" s="8" t="s">
        <v>89</v>
      </c>
      <c r="Y13" s="8" t="s">
        <v>89</v>
      </c>
      <c r="Z13" s="12">
        <v>40265583849</v>
      </c>
      <c r="AA13" s="12">
        <v>40265583849</v>
      </c>
      <c r="AB13" s="16">
        <v>45385</v>
      </c>
      <c r="AC13" s="16">
        <v>45568</v>
      </c>
      <c r="AD13" s="16">
        <v>45567</v>
      </c>
      <c r="AE13" s="16">
        <v>46189</v>
      </c>
      <c r="AF13" s="14">
        <v>1</v>
      </c>
      <c r="AG13" s="14">
        <v>1</v>
      </c>
      <c r="AH13" s="8" t="s">
        <v>63</v>
      </c>
      <c r="AI13" s="8" t="s">
        <v>191</v>
      </c>
      <c r="AJ13" s="8" t="s">
        <v>191</v>
      </c>
      <c r="AK13" s="8" t="s">
        <v>192</v>
      </c>
      <c r="AL13" s="8" t="s">
        <v>193</v>
      </c>
      <c r="AM13" s="15"/>
      <c r="AN13" s="15"/>
      <c r="AO13" s="15"/>
      <c r="AP13" s="15"/>
      <c r="AQ13" s="15"/>
      <c r="AR13" s="15"/>
      <c r="AS13" s="15"/>
      <c r="AT13" s="15"/>
      <c r="AU13" s="15"/>
      <c r="AV13" s="15"/>
      <c r="AW13" s="15"/>
      <c r="AX13" s="15"/>
      <c r="AY13" s="15"/>
      <c r="AZ13" s="15"/>
      <c r="BA13" s="15"/>
      <c r="BB13" s="15"/>
      <c r="BC13" s="15"/>
      <c r="BD13" s="15"/>
      <c r="BE13" s="15"/>
      <c r="BF13" s="15"/>
    </row>
    <row r="14" spans="1:58" ht="75" customHeight="1" x14ac:dyDescent="0.2">
      <c r="A14" s="39" t="s">
        <v>194</v>
      </c>
      <c r="B14" s="40"/>
      <c r="C14" s="40"/>
      <c r="D14" s="40"/>
      <c r="E14" s="40"/>
      <c r="F14" s="40"/>
      <c r="G14" s="40"/>
      <c r="H14" s="40"/>
      <c r="I14" s="40"/>
      <c r="J14" s="40"/>
      <c r="K14" s="40"/>
      <c r="L14" s="40"/>
      <c r="M14" s="40"/>
      <c r="N14" s="40"/>
      <c r="O14" s="40"/>
      <c r="P14" s="41"/>
      <c r="Q14" s="39" t="s">
        <v>195</v>
      </c>
      <c r="R14" s="41"/>
      <c r="S14" s="39" t="s">
        <v>196</v>
      </c>
      <c r="T14" s="40"/>
      <c r="U14" s="40"/>
      <c r="V14" s="40"/>
      <c r="W14" s="40"/>
      <c r="X14" s="40"/>
      <c r="Y14" s="40"/>
      <c r="Z14" s="40"/>
      <c r="AA14" s="40"/>
      <c r="AB14" s="40"/>
      <c r="AC14" s="40"/>
      <c r="AD14" s="40"/>
      <c r="AE14" s="40"/>
      <c r="AF14" s="40"/>
      <c r="AG14" s="40"/>
      <c r="AH14" s="40"/>
      <c r="AI14" s="40"/>
      <c r="AJ14" s="40"/>
      <c r="AK14" s="40"/>
      <c r="AL14" s="41"/>
    </row>
  </sheetData>
  <mergeCells count="6">
    <mergeCell ref="A14:P14"/>
    <mergeCell ref="Q14:R14"/>
    <mergeCell ref="S14:AL14"/>
    <mergeCell ref="A2:AL2"/>
    <mergeCell ref="Z4:AA4"/>
    <mergeCell ref="AI4:AJ4"/>
  </mergeCells>
  <dataValidations disablePrompts="1" count="1">
    <dataValidation type="list" allowBlank="1" showErrorMessage="1" sqref="A6:A13">
      <formula1>"ESQUEMA 1,ESQUEMA 2,ESQUEMA 3,ESQUEMA MIXTO"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E31"/>
  <sheetViews>
    <sheetView topLeftCell="A5" zoomScale="70" zoomScaleNormal="70" workbookViewId="0">
      <selection activeCell="A25" sqref="A6:A25"/>
    </sheetView>
  </sheetViews>
  <sheetFormatPr baseColWidth="10" defaultColWidth="12.5703125" defaultRowHeight="15.75" customHeight="1" x14ac:dyDescent="0.2"/>
  <cols>
    <col min="1" max="1" width="45.85546875" customWidth="1"/>
    <col min="2" max="2" width="32.140625" customWidth="1"/>
    <col min="3" max="3" width="20.28515625" customWidth="1"/>
    <col min="4" max="4" width="27.85546875" customWidth="1"/>
    <col min="5" max="5" width="34.28515625" customWidth="1"/>
    <col min="6" max="6" width="35.42578125" customWidth="1"/>
    <col min="7" max="7" width="22.7109375" customWidth="1"/>
    <col min="8" max="8" width="21.42578125" customWidth="1"/>
    <col min="9" max="9" width="25.85546875" customWidth="1"/>
    <col min="10" max="10" width="29.42578125" customWidth="1"/>
    <col min="11" max="11" width="74.5703125" customWidth="1"/>
    <col min="12" max="12" width="38.140625" customWidth="1"/>
    <col min="13" max="13" width="153" customWidth="1"/>
    <col min="14" max="14" width="85.28515625" customWidth="1"/>
    <col min="15" max="15" width="79.140625" customWidth="1"/>
    <col min="16" max="16" width="54.28515625" customWidth="1"/>
    <col min="17" max="17" width="42.7109375" customWidth="1"/>
    <col min="18" max="18" width="37.42578125" customWidth="1"/>
    <col min="19" max="19" width="21.42578125" customWidth="1"/>
    <col min="20" max="20" width="40.42578125" customWidth="1"/>
    <col min="21" max="21" width="28.7109375" customWidth="1"/>
    <col min="22" max="22" width="66.42578125" customWidth="1"/>
    <col min="23" max="23" width="18.5703125" customWidth="1"/>
    <col min="24" max="24" width="17.28515625" customWidth="1"/>
    <col min="25" max="25" width="27.28515625" customWidth="1"/>
    <col min="26" max="26" width="20.7109375" customWidth="1"/>
    <col min="27" max="27" width="21.28515625" customWidth="1"/>
    <col min="28" max="28" width="16.140625" customWidth="1"/>
    <col min="29" max="29" width="18" customWidth="1"/>
    <col min="30" max="30" width="16.42578125" customWidth="1"/>
    <col min="31" max="32" width="21.42578125" customWidth="1"/>
    <col min="33" max="33" width="20.28515625" customWidth="1"/>
    <col min="34" max="34" width="18.42578125" customWidth="1"/>
    <col min="35" max="36" width="21" customWidth="1"/>
    <col min="37" max="37" width="24" customWidth="1"/>
    <col min="38" max="38" width="19.85546875" customWidth="1"/>
  </cols>
  <sheetData>
    <row r="1" spans="1:57" ht="15" customHeight="1" x14ac:dyDescent="0.2"/>
    <row r="2" spans="1:57" ht="30" customHeight="1" x14ac:dyDescent="0.2">
      <c r="A2" s="42" t="s">
        <v>0</v>
      </c>
      <c r="B2" s="43"/>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row>
    <row r="3" spans="1:57" x14ac:dyDescent="0.2">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3"/>
    </row>
    <row r="4" spans="1:57" ht="171" x14ac:dyDescent="0.2">
      <c r="A4" s="4" t="s">
        <v>197</v>
      </c>
      <c r="B4" s="4" t="s">
        <v>2</v>
      </c>
      <c r="C4" s="4" t="s">
        <v>3</v>
      </c>
      <c r="D4" s="4" t="s">
        <v>4</v>
      </c>
      <c r="E4" s="4" t="s">
        <v>5</v>
      </c>
      <c r="F4" s="4" t="s">
        <v>6</v>
      </c>
      <c r="G4" s="4" t="s">
        <v>7</v>
      </c>
      <c r="H4" s="4" t="s">
        <v>8</v>
      </c>
      <c r="I4" s="4" t="s">
        <v>9</v>
      </c>
      <c r="J4" s="4" t="s">
        <v>198</v>
      </c>
      <c r="K4" s="4" t="s">
        <v>199</v>
      </c>
      <c r="L4" s="4" t="s">
        <v>200</v>
      </c>
      <c r="M4" s="4" t="s">
        <v>13</v>
      </c>
      <c r="N4" s="4" t="s">
        <v>14</v>
      </c>
      <c r="O4" s="4" t="s">
        <v>15</v>
      </c>
      <c r="P4" s="4" t="s">
        <v>16</v>
      </c>
      <c r="Q4" s="5" t="s">
        <v>17</v>
      </c>
      <c r="R4" s="5" t="s">
        <v>18</v>
      </c>
      <c r="S4" s="4" t="s">
        <v>201</v>
      </c>
      <c r="T4" s="4" t="s">
        <v>202</v>
      </c>
      <c r="U4" s="4" t="s">
        <v>203</v>
      </c>
      <c r="V4" s="4" t="s">
        <v>22</v>
      </c>
      <c r="W4" s="4" t="s">
        <v>23</v>
      </c>
      <c r="X4" s="4" t="s">
        <v>204</v>
      </c>
      <c r="Y4" s="4" t="s">
        <v>25</v>
      </c>
      <c r="Z4" s="45" t="s">
        <v>205</v>
      </c>
      <c r="AA4" s="41"/>
      <c r="AB4" s="4" t="s">
        <v>27</v>
      </c>
      <c r="AC4" s="4" t="s">
        <v>28</v>
      </c>
      <c r="AD4" s="4" t="s">
        <v>29</v>
      </c>
      <c r="AE4" s="4" t="s">
        <v>30</v>
      </c>
      <c r="AF4" s="4" t="s">
        <v>206</v>
      </c>
      <c r="AG4" s="4" t="s">
        <v>32</v>
      </c>
      <c r="AH4" s="4" t="s">
        <v>33</v>
      </c>
      <c r="AI4" s="45" t="s">
        <v>34</v>
      </c>
      <c r="AJ4" s="41"/>
      <c r="AK4" s="4" t="s">
        <v>35</v>
      </c>
      <c r="AL4" s="4" t="s">
        <v>36</v>
      </c>
      <c r="AM4" s="19"/>
      <c r="AN4" s="19"/>
      <c r="AO4" s="19"/>
      <c r="AP4" s="19"/>
      <c r="AQ4" s="19"/>
      <c r="AR4" s="19"/>
      <c r="AS4" s="19"/>
      <c r="AT4" s="19"/>
      <c r="AU4" s="19"/>
      <c r="AV4" s="19"/>
      <c r="AW4" s="19"/>
      <c r="AX4" s="19"/>
      <c r="AY4" s="19"/>
      <c r="AZ4" s="19"/>
      <c r="BA4" s="19"/>
      <c r="BB4" s="19"/>
      <c r="BC4" s="19"/>
      <c r="BD4" s="19"/>
      <c r="BE4" s="19"/>
    </row>
    <row r="5" spans="1:57" ht="12.75" x14ac:dyDescent="0.2">
      <c r="A5" s="6"/>
      <c r="B5" s="6"/>
      <c r="C5" s="6"/>
      <c r="D5" s="6"/>
      <c r="E5" s="6"/>
      <c r="F5" s="6"/>
      <c r="G5" s="6"/>
      <c r="H5" s="6"/>
      <c r="I5" s="6"/>
      <c r="J5" s="6"/>
      <c r="K5" s="7"/>
      <c r="L5" s="7"/>
      <c r="M5" s="7"/>
      <c r="N5" s="7"/>
      <c r="O5" s="7"/>
      <c r="P5" s="7"/>
      <c r="Q5" s="7"/>
      <c r="R5" s="7"/>
      <c r="S5" s="6"/>
      <c r="T5" s="6"/>
      <c r="U5" s="6"/>
      <c r="V5" s="7"/>
      <c r="W5" s="7"/>
      <c r="X5" s="7"/>
      <c r="Y5" s="7"/>
      <c r="Z5" s="6" t="s">
        <v>37</v>
      </c>
      <c r="AA5" s="6" t="s">
        <v>38</v>
      </c>
      <c r="AB5" s="6"/>
      <c r="AC5" s="6"/>
      <c r="AD5" s="6"/>
      <c r="AE5" s="6"/>
      <c r="AF5" s="6"/>
      <c r="AG5" s="6"/>
      <c r="AH5" s="6"/>
      <c r="AI5" s="6" t="s">
        <v>39</v>
      </c>
      <c r="AJ5" s="6" t="s">
        <v>40</v>
      </c>
      <c r="AK5" s="6"/>
      <c r="AL5" s="7"/>
    </row>
    <row r="6" spans="1:57" ht="285.75" customHeight="1" x14ac:dyDescent="0.2">
      <c r="A6" s="9" t="s">
        <v>41</v>
      </c>
      <c r="B6" s="8" t="s">
        <v>207</v>
      </c>
      <c r="C6" s="8" t="s">
        <v>208</v>
      </c>
      <c r="D6" s="8" t="s">
        <v>209</v>
      </c>
      <c r="E6" s="8" t="s">
        <v>45</v>
      </c>
      <c r="F6" s="8" t="s">
        <v>210</v>
      </c>
      <c r="G6" s="8" t="s">
        <v>211</v>
      </c>
      <c r="H6" s="9" t="s">
        <v>212</v>
      </c>
      <c r="I6" s="9" t="s">
        <v>91</v>
      </c>
      <c r="J6" s="9" t="s">
        <v>50</v>
      </c>
      <c r="K6" s="8" t="s">
        <v>213</v>
      </c>
      <c r="L6" s="8" t="s">
        <v>214</v>
      </c>
      <c r="M6" s="20" t="s">
        <v>215</v>
      </c>
      <c r="N6" s="20" t="s">
        <v>216</v>
      </c>
      <c r="O6" s="8" t="s">
        <v>217</v>
      </c>
      <c r="P6" s="8" t="s">
        <v>218</v>
      </c>
      <c r="Q6" s="8" t="s">
        <v>219</v>
      </c>
      <c r="R6" s="8" t="s">
        <v>220</v>
      </c>
      <c r="S6" s="8" t="s">
        <v>221</v>
      </c>
      <c r="T6" s="8" t="s">
        <v>89</v>
      </c>
      <c r="U6" s="8" t="s">
        <v>89</v>
      </c>
      <c r="V6" s="21" t="s">
        <v>61</v>
      </c>
      <c r="W6" s="21" t="s">
        <v>61</v>
      </c>
      <c r="X6" s="8" t="s">
        <v>222</v>
      </c>
      <c r="Y6" s="8" t="s">
        <v>223</v>
      </c>
      <c r="Z6" s="22">
        <v>221019965377</v>
      </c>
      <c r="AA6" s="22">
        <v>229051381533</v>
      </c>
      <c r="AB6" s="23">
        <v>44222</v>
      </c>
      <c r="AC6" s="23">
        <v>44440</v>
      </c>
      <c r="AD6" s="23">
        <v>44439</v>
      </c>
      <c r="AE6" s="23">
        <v>45828</v>
      </c>
      <c r="AF6" s="14">
        <v>1</v>
      </c>
      <c r="AG6" s="14">
        <v>1</v>
      </c>
      <c r="AH6" s="8" t="s">
        <v>63</v>
      </c>
      <c r="AI6" s="8" t="s">
        <v>224</v>
      </c>
      <c r="AJ6" s="8" t="s">
        <v>225</v>
      </c>
      <c r="AK6" s="8" t="s">
        <v>226</v>
      </c>
      <c r="AL6" s="8" t="s">
        <v>227</v>
      </c>
      <c r="AM6" s="15"/>
      <c r="AN6" s="15"/>
      <c r="AO6" s="15"/>
      <c r="AP6" s="15"/>
      <c r="AQ6" s="15"/>
      <c r="AR6" s="15"/>
      <c r="AS6" s="15"/>
      <c r="AT6" s="15"/>
      <c r="AU6" s="15"/>
      <c r="AV6" s="15"/>
      <c r="AW6" s="15"/>
      <c r="AX6" s="15"/>
    </row>
    <row r="7" spans="1:57" ht="118.5" customHeight="1" x14ac:dyDescent="0.2">
      <c r="A7" s="9" t="s">
        <v>41</v>
      </c>
      <c r="B7" s="21" t="s">
        <v>228</v>
      </c>
      <c r="C7" s="8" t="s">
        <v>229</v>
      </c>
      <c r="D7" s="8" t="s">
        <v>145</v>
      </c>
      <c r="E7" s="8" t="s">
        <v>45</v>
      </c>
      <c r="F7" s="8" t="s">
        <v>230</v>
      </c>
      <c r="G7" s="8" t="s">
        <v>231</v>
      </c>
      <c r="H7" s="9" t="s">
        <v>212</v>
      </c>
      <c r="I7" s="8" t="s">
        <v>148</v>
      </c>
      <c r="J7" s="9" t="s">
        <v>50</v>
      </c>
      <c r="K7" s="8" t="s">
        <v>232</v>
      </c>
      <c r="L7" s="8" t="s">
        <v>233</v>
      </c>
      <c r="M7" s="24" t="s">
        <v>234</v>
      </c>
      <c r="N7" s="20" t="s">
        <v>235</v>
      </c>
      <c r="O7" s="21" t="s">
        <v>61</v>
      </c>
      <c r="P7" s="21" t="s">
        <v>236</v>
      </c>
      <c r="Q7" s="8" t="s">
        <v>237</v>
      </c>
      <c r="R7" s="8" t="s">
        <v>238</v>
      </c>
      <c r="S7" s="8" t="s">
        <v>58</v>
      </c>
      <c r="T7" s="8" t="s">
        <v>239</v>
      </c>
      <c r="U7" s="8" t="s">
        <v>240</v>
      </c>
      <c r="V7" s="21" t="s">
        <v>241</v>
      </c>
      <c r="W7" s="21" t="s">
        <v>241</v>
      </c>
      <c r="X7" s="8" t="s">
        <v>89</v>
      </c>
      <c r="Y7" s="8" t="s">
        <v>89</v>
      </c>
      <c r="Z7" s="22">
        <v>356558147916</v>
      </c>
      <c r="AA7" s="22">
        <v>381312911935</v>
      </c>
      <c r="AB7" s="23">
        <v>44007</v>
      </c>
      <c r="AC7" s="23">
        <v>44252</v>
      </c>
      <c r="AD7" s="23">
        <v>44251</v>
      </c>
      <c r="AE7" s="23">
        <v>46077</v>
      </c>
      <c r="AF7" s="25">
        <v>1</v>
      </c>
      <c r="AG7" s="25">
        <v>1</v>
      </c>
      <c r="AH7" s="9" t="s">
        <v>63</v>
      </c>
      <c r="AI7" s="8" t="s">
        <v>242</v>
      </c>
      <c r="AJ7" s="8" t="s">
        <v>242</v>
      </c>
      <c r="AK7" s="8" t="s">
        <v>243</v>
      </c>
      <c r="AL7" s="21" t="s">
        <v>244</v>
      </c>
      <c r="AM7" s="15"/>
      <c r="AN7" s="15"/>
      <c r="AO7" s="15"/>
      <c r="AP7" s="15"/>
      <c r="AQ7" s="15"/>
      <c r="AR7" s="15"/>
      <c r="AS7" s="15"/>
      <c r="AT7" s="15"/>
      <c r="AU7" s="15"/>
      <c r="AV7" s="15"/>
      <c r="AW7" s="15"/>
      <c r="AX7" s="15"/>
    </row>
    <row r="8" spans="1:57" ht="118.5" customHeight="1" x14ac:dyDescent="0.2">
      <c r="A8" s="9" t="s">
        <v>41</v>
      </c>
      <c r="B8" s="8" t="s">
        <v>245</v>
      </c>
      <c r="C8" s="8" t="s">
        <v>246</v>
      </c>
      <c r="D8" s="8" t="s">
        <v>145</v>
      </c>
      <c r="E8" s="8" t="s">
        <v>45</v>
      </c>
      <c r="F8" s="8" t="s">
        <v>230</v>
      </c>
      <c r="G8" s="8" t="s">
        <v>231</v>
      </c>
      <c r="H8" s="9" t="s">
        <v>212</v>
      </c>
      <c r="I8" s="8" t="s">
        <v>148</v>
      </c>
      <c r="J8" s="9" t="s">
        <v>92</v>
      </c>
      <c r="K8" s="8" t="s">
        <v>247</v>
      </c>
      <c r="L8" s="8" t="s">
        <v>248</v>
      </c>
      <c r="M8" s="26" t="s">
        <v>249</v>
      </c>
      <c r="N8" s="26" t="s">
        <v>250</v>
      </c>
      <c r="O8" s="8" t="s">
        <v>61</v>
      </c>
      <c r="P8" s="8" t="s">
        <v>251</v>
      </c>
      <c r="Q8" s="8" t="s">
        <v>237</v>
      </c>
      <c r="R8" s="8" t="s">
        <v>252</v>
      </c>
      <c r="S8" s="8" t="s">
        <v>221</v>
      </c>
      <c r="T8" s="8" t="s">
        <v>89</v>
      </c>
      <c r="U8" s="8" t="s">
        <v>89</v>
      </c>
      <c r="V8" s="9" t="s">
        <v>61</v>
      </c>
      <c r="W8" s="9" t="s">
        <v>61</v>
      </c>
      <c r="X8" s="8" t="s">
        <v>253</v>
      </c>
      <c r="Y8" s="8" t="s">
        <v>254</v>
      </c>
      <c r="Z8" s="22">
        <v>292993429408</v>
      </c>
      <c r="AA8" s="22">
        <v>292993429408</v>
      </c>
      <c r="AB8" s="23">
        <v>44008</v>
      </c>
      <c r="AC8" s="23">
        <v>44253</v>
      </c>
      <c r="AD8" s="23">
        <v>44252</v>
      </c>
      <c r="AE8" s="23">
        <v>46320</v>
      </c>
      <c r="AF8" s="25">
        <v>1</v>
      </c>
      <c r="AG8" s="25">
        <v>1</v>
      </c>
      <c r="AH8" s="9" t="s">
        <v>63</v>
      </c>
      <c r="AI8" s="8" t="s">
        <v>255</v>
      </c>
      <c r="AJ8" s="8" t="s">
        <v>256</v>
      </c>
      <c r="AK8" s="8" t="s">
        <v>257</v>
      </c>
      <c r="AL8" s="21" t="s">
        <v>244</v>
      </c>
      <c r="AM8" s="15"/>
      <c r="AN8" s="15"/>
      <c r="AO8" s="15"/>
      <c r="AP8" s="15"/>
      <c r="AQ8" s="15"/>
      <c r="AR8" s="15"/>
      <c r="AS8" s="15"/>
      <c r="AT8" s="15"/>
      <c r="AU8" s="15"/>
      <c r="AV8" s="15"/>
      <c r="AW8" s="15"/>
      <c r="AX8" s="15"/>
    </row>
    <row r="9" spans="1:57" ht="118.5" customHeight="1" x14ac:dyDescent="0.2">
      <c r="A9" s="9" t="s">
        <v>41</v>
      </c>
      <c r="B9" s="8" t="s">
        <v>258</v>
      </c>
      <c r="C9" s="8" t="s">
        <v>259</v>
      </c>
      <c r="D9" s="8" t="s">
        <v>145</v>
      </c>
      <c r="E9" s="8" t="s">
        <v>45</v>
      </c>
      <c r="F9" s="8" t="s">
        <v>230</v>
      </c>
      <c r="G9" s="8" t="s">
        <v>231</v>
      </c>
      <c r="H9" s="9" t="s">
        <v>212</v>
      </c>
      <c r="I9" s="8" t="s">
        <v>148</v>
      </c>
      <c r="J9" s="9" t="s">
        <v>92</v>
      </c>
      <c r="K9" s="8" t="s">
        <v>260</v>
      </c>
      <c r="L9" s="8" t="s">
        <v>261</v>
      </c>
      <c r="M9" s="20" t="s">
        <v>262</v>
      </c>
      <c r="N9" s="20" t="s">
        <v>262</v>
      </c>
      <c r="O9" s="27" t="s">
        <v>263</v>
      </c>
      <c r="P9" s="8" t="s">
        <v>264</v>
      </c>
      <c r="Q9" s="8" t="s">
        <v>265</v>
      </c>
      <c r="R9" s="8" t="s">
        <v>266</v>
      </c>
      <c r="S9" s="8" t="s">
        <v>221</v>
      </c>
      <c r="T9" s="8" t="s">
        <v>89</v>
      </c>
      <c r="U9" s="8" t="s">
        <v>89</v>
      </c>
      <c r="V9" s="28" t="s">
        <v>61</v>
      </c>
      <c r="W9" s="28" t="s">
        <v>267</v>
      </c>
      <c r="X9" s="8" t="s">
        <v>268</v>
      </c>
      <c r="Y9" s="28" t="s">
        <v>269</v>
      </c>
      <c r="Z9" s="22">
        <v>206413520077</v>
      </c>
      <c r="AA9" s="22">
        <v>206413520077</v>
      </c>
      <c r="AB9" s="23">
        <v>44007</v>
      </c>
      <c r="AC9" s="23">
        <v>44252</v>
      </c>
      <c r="AD9" s="23">
        <v>44251</v>
      </c>
      <c r="AE9" s="23">
        <v>46136</v>
      </c>
      <c r="AF9" s="25">
        <v>1</v>
      </c>
      <c r="AG9" s="25">
        <v>1</v>
      </c>
      <c r="AH9" s="9" t="s">
        <v>63</v>
      </c>
      <c r="AI9" s="8" t="s">
        <v>255</v>
      </c>
      <c r="AJ9" s="8" t="s">
        <v>270</v>
      </c>
      <c r="AK9" s="8" t="s">
        <v>257</v>
      </c>
      <c r="AL9" s="8" t="s">
        <v>227</v>
      </c>
      <c r="AM9" s="15"/>
      <c r="AN9" s="15"/>
      <c r="AO9" s="15"/>
      <c r="AP9" s="15"/>
      <c r="AQ9" s="15"/>
      <c r="AR9" s="15"/>
      <c r="AS9" s="15"/>
      <c r="AT9" s="15"/>
      <c r="AU9" s="15"/>
      <c r="AV9" s="15"/>
      <c r="AW9" s="15"/>
      <c r="AX9" s="15"/>
    </row>
    <row r="10" spans="1:57" ht="409.6" customHeight="1" x14ac:dyDescent="0.2">
      <c r="A10" s="9" t="s">
        <v>41</v>
      </c>
      <c r="B10" s="8" t="s">
        <v>271</v>
      </c>
      <c r="C10" s="8" t="s">
        <v>272</v>
      </c>
      <c r="D10" s="8" t="s">
        <v>145</v>
      </c>
      <c r="E10" s="8" t="s">
        <v>45</v>
      </c>
      <c r="F10" s="8" t="s">
        <v>273</v>
      </c>
      <c r="G10" s="8" t="s">
        <v>274</v>
      </c>
      <c r="H10" s="9" t="s">
        <v>212</v>
      </c>
      <c r="I10" s="8" t="s">
        <v>148</v>
      </c>
      <c r="J10" s="9" t="s">
        <v>50</v>
      </c>
      <c r="K10" s="29" t="s">
        <v>275</v>
      </c>
      <c r="L10" s="21" t="s">
        <v>276</v>
      </c>
      <c r="M10" s="30" t="s">
        <v>277</v>
      </c>
      <c r="N10" s="24" t="s">
        <v>278</v>
      </c>
      <c r="O10" s="29" t="s">
        <v>279</v>
      </c>
      <c r="P10" s="29" t="s">
        <v>280</v>
      </c>
      <c r="Q10" s="8" t="s">
        <v>281</v>
      </c>
      <c r="R10" s="8" t="s">
        <v>281</v>
      </c>
      <c r="S10" s="8" t="s">
        <v>221</v>
      </c>
      <c r="T10" s="8" t="s">
        <v>89</v>
      </c>
      <c r="U10" s="8" t="s">
        <v>89</v>
      </c>
      <c r="V10" s="9" t="s">
        <v>282</v>
      </c>
      <c r="W10" s="9" t="s">
        <v>282</v>
      </c>
      <c r="X10" s="21" t="s">
        <v>283</v>
      </c>
      <c r="Y10" s="29" t="s">
        <v>284</v>
      </c>
      <c r="Z10" s="22">
        <v>247625771607</v>
      </c>
      <c r="AA10" s="22">
        <v>293235193743</v>
      </c>
      <c r="AB10" s="23">
        <v>43994</v>
      </c>
      <c r="AC10" s="23">
        <v>44239</v>
      </c>
      <c r="AD10" s="23">
        <v>44238</v>
      </c>
      <c r="AE10" s="23">
        <v>46033</v>
      </c>
      <c r="AF10" s="25">
        <v>1</v>
      </c>
      <c r="AG10" s="25">
        <v>1</v>
      </c>
      <c r="AH10" s="9" t="s">
        <v>63</v>
      </c>
      <c r="AI10" s="8" t="s">
        <v>255</v>
      </c>
      <c r="AJ10" s="8" t="s">
        <v>285</v>
      </c>
      <c r="AK10" s="8" t="s">
        <v>257</v>
      </c>
      <c r="AL10" s="8" t="s">
        <v>227</v>
      </c>
      <c r="AM10" s="15"/>
      <c r="AN10" s="15"/>
      <c r="AO10" s="15"/>
      <c r="AP10" s="15"/>
      <c r="AQ10" s="15"/>
      <c r="AR10" s="15"/>
      <c r="AS10" s="15"/>
      <c r="AT10" s="15"/>
      <c r="AU10" s="15"/>
      <c r="AV10" s="15"/>
      <c r="AW10" s="15"/>
      <c r="AX10" s="15"/>
    </row>
    <row r="11" spans="1:57" ht="118.5" customHeight="1" x14ac:dyDescent="0.2">
      <c r="A11" s="9" t="s">
        <v>41</v>
      </c>
      <c r="B11" s="8" t="s">
        <v>286</v>
      </c>
      <c r="C11" s="8" t="s">
        <v>287</v>
      </c>
      <c r="D11" s="8" t="s">
        <v>145</v>
      </c>
      <c r="E11" s="8" t="s">
        <v>288</v>
      </c>
      <c r="F11" s="8" t="s">
        <v>289</v>
      </c>
      <c r="G11" s="8" t="s">
        <v>71</v>
      </c>
      <c r="H11" s="9" t="s">
        <v>212</v>
      </c>
      <c r="I11" s="8" t="s">
        <v>148</v>
      </c>
      <c r="J11" s="9" t="s">
        <v>50</v>
      </c>
      <c r="K11" s="9" t="s">
        <v>290</v>
      </c>
      <c r="L11" s="8" t="s">
        <v>291</v>
      </c>
      <c r="M11" s="31" t="s">
        <v>292</v>
      </c>
      <c r="N11" s="20" t="s">
        <v>293</v>
      </c>
      <c r="O11" s="32" t="s">
        <v>71</v>
      </c>
      <c r="P11" s="32" t="s">
        <v>71</v>
      </c>
      <c r="Q11" s="8" t="s">
        <v>281</v>
      </c>
      <c r="R11" s="8" t="s">
        <v>281</v>
      </c>
      <c r="S11" s="8" t="s">
        <v>221</v>
      </c>
      <c r="T11" s="8" t="s">
        <v>89</v>
      </c>
      <c r="U11" s="8" t="s">
        <v>89</v>
      </c>
      <c r="V11" s="29" t="s">
        <v>294</v>
      </c>
      <c r="W11" s="29" t="s">
        <v>71</v>
      </c>
      <c r="X11" s="9" t="s">
        <v>295</v>
      </c>
      <c r="Y11" s="9" t="s">
        <v>296</v>
      </c>
      <c r="Z11" s="22">
        <v>208086098930</v>
      </c>
      <c r="AA11" s="22">
        <v>224004424873</v>
      </c>
      <c r="AB11" s="23">
        <v>44000</v>
      </c>
      <c r="AC11" s="23">
        <v>44245</v>
      </c>
      <c r="AD11" s="23">
        <v>44244</v>
      </c>
      <c r="AE11" s="8" t="s">
        <v>297</v>
      </c>
      <c r="AF11" s="25">
        <v>1</v>
      </c>
      <c r="AG11" s="25">
        <v>1</v>
      </c>
      <c r="AH11" s="9" t="s">
        <v>63</v>
      </c>
      <c r="AI11" s="8" t="s">
        <v>298</v>
      </c>
      <c r="AJ11" s="8" t="s">
        <v>299</v>
      </c>
      <c r="AK11" s="8" t="s">
        <v>257</v>
      </c>
      <c r="AL11" s="8" t="s">
        <v>227</v>
      </c>
      <c r="AM11" s="15"/>
      <c r="AN11" s="15"/>
      <c r="AO11" s="15"/>
      <c r="AP11" s="15"/>
      <c r="AQ11" s="15"/>
      <c r="AR11" s="15"/>
      <c r="AS11" s="15"/>
      <c r="AT11" s="15"/>
      <c r="AU11" s="15"/>
      <c r="AV11" s="15"/>
      <c r="AW11" s="15"/>
      <c r="AX11" s="15"/>
    </row>
    <row r="12" spans="1:57" ht="118.5" customHeight="1" x14ac:dyDescent="0.2">
      <c r="A12" s="9" t="s">
        <v>41</v>
      </c>
      <c r="B12" s="8" t="s">
        <v>300</v>
      </c>
      <c r="C12" s="8" t="s">
        <v>301</v>
      </c>
      <c r="D12" s="8" t="s">
        <v>145</v>
      </c>
      <c r="E12" s="8" t="s">
        <v>45</v>
      </c>
      <c r="F12" s="8" t="s">
        <v>302</v>
      </c>
      <c r="G12" s="8" t="s">
        <v>303</v>
      </c>
      <c r="H12" s="9" t="s">
        <v>212</v>
      </c>
      <c r="I12" s="8" t="s">
        <v>148</v>
      </c>
      <c r="J12" s="9" t="s">
        <v>92</v>
      </c>
      <c r="K12" s="9" t="s">
        <v>260</v>
      </c>
      <c r="L12" s="8" t="s">
        <v>304</v>
      </c>
      <c r="M12" s="33" t="s">
        <v>305</v>
      </c>
      <c r="N12" s="20" t="s">
        <v>306</v>
      </c>
      <c r="O12" s="9" t="s">
        <v>307</v>
      </c>
      <c r="P12" s="9" t="s">
        <v>308</v>
      </c>
      <c r="Q12" s="8" t="s">
        <v>309</v>
      </c>
      <c r="R12" s="8" t="s">
        <v>310</v>
      </c>
      <c r="S12" s="8" t="s">
        <v>58</v>
      </c>
      <c r="T12" s="13">
        <v>44327</v>
      </c>
      <c r="U12" s="8" t="s">
        <v>311</v>
      </c>
      <c r="V12" s="9" t="s">
        <v>312</v>
      </c>
      <c r="W12" s="9" t="s">
        <v>313</v>
      </c>
      <c r="X12" s="8" t="s">
        <v>314</v>
      </c>
      <c r="Y12" s="9" t="s">
        <v>296</v>
      </c>
      <c r="Z12" s="22">
        <v>216363454208</v>
      </c>
      <c r="AA12" s="22">
        <v>216363454208</v>
      </c>
      <c r="AB12" s="23">
        <v>43994</v>
      </c>
      <c r="AC12" s="23">
        <v>44239</v>
      </c>
      <c r="AD12" s="23">
        <v>44238</v>
      </c>
      <c r="AE12" s="23">
        <v>46184</v>
      </c>
      <c r="AF12" s="25">
        <v>1</v>
      </c>
      <c r="AG12" s="25">
        <v>1</v>
      </c>
      <c r="AH12" s="9" t="s">
        <v>63</v>
      </c>
      <c r="AI12" s="8" t="s">
        <v>255</v>
      </c>
      <c r="AJ12" s="8" t="s">
        <v>315</v>
      </c>
      <c r="AK12" s="8" t="s">
        <v>316</v>
      </c>
      <c r="AL12" s="8" t="s">
        <v>227</v>
      </c>
      <c r="AM12" s="15"/>
      <c r="AN12" s="15"/>
      <c r="AO12" s="15"/>
      <c r="AP12" s="15"/>
      <c r="AQ12" s="15"/>
      <c r="AR12" s="15"/>
      <c r="AS12" s="15"/>
      <c r="AT12" s="15"/>
      <c r="AU12" s="15"/>
      <c r="AV12" s="15"/>
      <c r="AW12" s="15"/>
      <c r="AX12" s="15"/>
    </row>
    <row r="13" spans="1:57" ht="118.5" customHeight="1" x14ac:dyDescent="0.2">
      <c r="A13" s="9" t="s">
        <v>41</v>
      </c>
      <c r="B13" s="9" t="s">
        <v>317</v>
      </c>
      <c r="C13" s="9" t="s">
        <v>318</v>
      </c>
      <c r="D13" s="9" t="s">
        <v>145</v>
      </c>
      <c r="E13" s="9" t="s">
        <v>45</v>
      </c>
      <c r="F13" s="9" t="s">
        <v>273</v>
      </c>
      <c r="G13" s="9" t="s">
        <v>274</v>
      </c>
      <c r="H13" s="9" t="s">
        <v>212</v>
      </c>
      <c r="I13" s="9" t="s">
        <v>148</v>
      </c>
      <c r="J13" s="9" t="s">
        <v>50</v>
      </c>
      <c r="K13" s="9" t="s">
        <v>319</v>
      </c>
      <c r="L13" s="9" t="s">
        <v>320</v>
      </c>
      <c r="M13" s="9" t="s">
        <v>321</v>
      </c>
      <c r="N13" s="9" t="s">
        <v>322</v>
      </c>
      <c r="O13" s="9" t="s">
        <v>323</v>
      </c>
      <c r="P13" s="9" t="s">
        <v>324</v>
      </c>
      <c r="Q13" s="8" t="s">
        <v>281</v>
      </c>
      <c r="R13" s="8" t="s">
        <v>281</v>
      </c>
      <c r="S13" s="9" t="s">
        <v>58</v>
      </c>
      <c r="T13" s="9" t="s">
        <v>325</v>
      </c>
      <c r="U13" s="9" t="s">
        <v>326</v>
      </c>
      <c r="V13" s="9" t="s">
        <v>327</v>
      </c>
      <c r="W13" s="9" t="s">
        <v>313</v>
      </c>
      <c r="X13" s="9" t="s">
        <v>328</v>
      </c>
      <c r="Y13" s="9" t="s">
        <v>329</v>
      </c>
      <c r="Z13" s="34">
        <v>368334453739</v>
      </c>
      <c r="AA13" s="34">
        <v>544325277496</v>
      </c>
      <c r="AB13" s="35">
        <v>43994</v>
      </c>
      <c r="AC13" s="35">
        <v>44478</v>
      </c>
      <c r="AD13" s="35">
        <v>44477</v>
      </c>
      <c r="AE13" s="35">
        <v>46303</v>
      </c>
      <c r="AF13" s="25">
        <v>1</v>
      </c>
      <c r="AG13" s="25">
        <v>1</v>
      </c>
      <c r="AH13" s="9" t="s">
        <v>63</v>
      </c>
      <c r="AI13" s="9" t="s">
        <v>242</v>
      </c>
      <c r="AJ13" s="9" t="s">
        <v>330</v>
      </c>
      <c r="AK13" s="9" t="s">
        <v>331</v>
      </c>
      <c r="AL13" s="8" t="s">
        <v>227</v>
      </c>
      <c r="AM13" s="36"/>
      <c r="AN13" s="36"/>
      <c r="AO13" s="36"/>
      <c r="AP13" s="36"/>
      <c r="AQ13" s="36"/>
      <c r="AR13" s="36"/>
      <c r="AS13" s="36"/>
      <c r="AT13" s="36"/>
      <c r="AU13" s="36"/>
      <c r="AV13" s="36"/>
      <c r="AW13" s="36"/>
      <c r="AX13" s="36"/>
      <c r="AY13" s="37"/>
      <c r="AZ13" s="37"/>
      <c r="BA13" s="37"/>
      <c r="BB13" s="37"/>
      <c r="BC13" s="37"/>
      <c r="BD13" s="37"/>
      <c r="BE13" s="37"/>
    </row>
    <row r="14" spans="1:57" ht="118.5" customHeight="1" x14ac:dyDescent="0.2">
      <c r="A14" s="9" t="s">
        <v>41</v>
      </c>
      <c r="B14" s="8" t="s">
        <v>332</v>
      </c>
      <c r="C14" s="8" t="s">
        <v>333</v>
      </c>
      <c r="D14" s="8" t="s">
        <v>145</v>
      </c>
      <c r="E14" s="8" t="s">
        <v>45</v>
      </c>
      <c r="F14" s="8" t="s">
        <v>289</v>
      </c>
      <c r="G14" s="8" t="s">
        <v>71</v>
      </c>
      <c r="H14" s="9" t="s">
        <v>212</v>
      </c>
      <c r="I14" s="8" t="s">
        <v>148</v>
      </c>
      <c r="J14" s="9" t="s">
        <v>50</v>
      </c>
      <c r="K14" s="9" t="s">
        <v>334</v>
      </c>
      <c r="L14" s="8" t="s">
        <v>335</v>
      </c>
      <c r="M14" s="24" t="s">
        <v>336</v>
      </c>
      <c r="N14" s="20" t="s">
        <v>337</v>
      </c>
      <c r="O14" s="21" t="s">
        <v>338</v>
      </c>
      <c r="P14" s="21" t="s">
        <v>339</v>
      </c>
      <c r="Q14" s="8" t="s">
        <v>340</v>
      </c>
      <c r="R14" s="8" t="s">
        <v>341</v>
      </c>
      <c r="S14" s="8" t="s">
        <v>221</v>
      </c>
      <c r="T14" s="8" t="s">
        <v>89</v>
      </c>
      <c r="U14" s="8" t="s">
        <v>89</v>
      </c>
      <c r="V14" s="21" t="s">
        <v>227</v>
      </c>
      <c r="W14" s="21" t="s">
        <v>227</v>
      </c>
      <c r="X14" s="8" t="s">
        <v>342</v>
      </c>
      <c r="Y14" s="21" t="s">
        <v>343</v>
      </c>
      <c r="Z14" s="22">
        <v>207527321911</v>
      </c>
      <c r="AA14" s="22">
        <v>247117818593</v>
      </c>
      <c r="AB14" s="23">
        <v>43994</v>
      </c>
      <c r="AC14" s="23">
        <v>44239</v>
      </c>
      <c r="AD14" s="23">
        <v>44238</v>
      </c>
      <c r="AE14" s="8" t="s">
        <v>344</v>
      </c>
      <c r="AF14" s="25">
        <v>1</v>
      </c>
      <c r="AG14" s="25">
        <v>1</v>
      </c>
      <c r="AH14" s="9" t="s">
        <v>63</v>
      </c>
      <c r="AI14" s="8" t="s">
        <v>242</v>
      </c>
      <c r="AJ14" s="8" t="s">
        <v>345</v>
      </c>
      <c r="AK14" s="8" t="s">
        <v>257</v>
      </c>
      <c r="AL14" s="8" t="s">
        <v>227</v>
      </c>
      <c r="AM14" s="15"/>
      <c r="AN14" s="15"/>
      <c r="AO14" s="15"/>
      <c r="AP14" s="15"/>
      <c r="AQ14" s="15"/>
      <c r="AR14" s="15"/>
      <c r="AS14" s="15"/>
      <c r="AT14" s="15"/>
      <c r="AU14" s="15"/>
      <c r="AV14" s="15"/>
      <c r="AW14" s="15"/>
      <c r="AX14" s="15"/>
    </row>
    <row r="15" spans="1:57" ht="118.5" customHeight="1" x14ac:dyDescent="0.2">
      <c r="A15" s="9" t="s">
        <v>41</v>
      </c>
      <c r="B15" s="8" t="s">
        <v>346</v>
      </c>
      <c r="C15" s="8" t="s">
        <v>347</v>
      </c>
      <c r="D15" s="8" t="s">
        <v>145</v>
      </c>
      <c r="E15" s="8" t="s">
        <v>45</v>
      </c>
      <c r="F15" s="8" t="s">
        <v>230</v>
      </c>
      <c r="G15" s="8" t="s">
        <v>231</v>
      </c>
      <c r="H15" s="9" t="s">
        <v>212</v>
      </c>
      <c r="I15" s="8" t="s">
        <v>148</v>
      </c>
      <c r="J15" s="9" t="s">
        <v>50</v>
      </c>
      <c r="K15" s="9" t="s">
        <v>348</v>
      </c>
      <c r="L15" s="8" t="s">
        <v>349</v>
      </c>
      <c r="M15" s="20" t="s">
        <v>350</v>
      </c>
      <c r="N15" s="20" t="s">
        <v>351</v>
      </c>
      <c r="O15" s="8" t="s">
        <v>352</v>
      </c>
      <c r="P15" s="8" t="s">
        <v>353</v>
      </c>
      <c r="Q15" s="8" t="s">
        <v>237</v>
      </c>
      <c r="R15" s="8" t="s">
        <v>354</v>
      </c>
      <c r="S15" s="8" t="s">
        <v>221</v>
      </c>
      <c r="T15" s="8" t="s">
        <v>89</v>
      </c>
      <c r="U15" s="8" t="s">
        <v>89</v>
      </c>
      <c r="V15" s="8" t="s">
        <v>294</v>
      </c>
      <c r="W15" s="8" t="s">
        <v>71</v>
      </c>
      <c r="X15" s="8" t="s">
        <v>253</v>
      </c>
      <c r="Y15" s="8" t="s">
        <v>355</v>
      </c>
      <c r="Z15" s="22">
        <v>251047561743</v>
      </c>
      <c r="AA15" s="22">
        <v>282039842404</v>
      </c>
      <c r="AB15" s="23">
        <v>44008</v>
      </c>
      <c r="AC15" s="23">
        <v>44253</v>
      </c>
      <c r="AD15" s="23">
        <v>44252</v>
      </c>
      <c r="AE15" s="23">
        <v>46320</v>
      </c>
      <c r="AF15" s="14">
        <v>1</v>
      </c>
      <c r="AG15" s="14">
        <v>1</v>
      </c>
      <c r="AH15" s="8" t="s">
        <v>63</v>
      </c>
      <c r="AI15" s="8" t="s">
        <v>255</v>
      </c>
      <c r="AJ15" s="8" t="s">
        <v>256</v>
      </c>
      <c r="AK15" s="8" t="s">
        <v>257</v>
      </c>
      <c r="AL15" s="8" t="s">
        <v>227</v>
      </c>
      <c r="AM15" s="15"/>
      <c r="AN15" s="15"/>
      <c r="AO15" s="15"/>
      <c r="AP15" s="15"/>
      <c r="AQ15" s="15"/>
      <c r="AR15" s="15"/>
      <c r="AS15" s="15"/>
      <c r="AT15" s="15"/>
      <c r="AU15" s="15"/>
      <c r="AV15" s="15"/>
      <c r="AW15" s="15"/>
      <c r="AX15" s="15"/>
    </row>
    <row r="16" spans="1:57" ht="118.5" customHeight="1" x14ac:dyDescent="0.2">
      <c r="A16" s="9" t="s">
        <v>41</v>
      </c>
      <c r="B16" s="8" t="s">
        <v>356</v>
      </c>
      <c r="C16" s="8" t="s">
        <v>357</v>
      </c>
      <c r="D16" s="8" t="s">
        <v>145</v>
      </c>
      <c r="E16" s="8" t="s">
        <v>288</v>
      </c>
      <c r="F16" s="8" t="s">
        <v>358</v>
      </c>
      <c r="G16" s="8" t="s">
        <v>359</v>
      </c>
      <c r="H16" s="9" t="s">
        <v>212</v>
      </c>
      <c r="I16" s="8" t="s">
        <v>148</v>
      </c>
      <c r="J16" s="9" t="s">
        <v>50</v>
      </c>
      <c r="K16" s="9" t="s">
        <v>360</v>
      </c>
      <c r="L16" s="8" t="s">
        <v>361</v>
      </c>
      <c r="M16" s="20" t="s">
        <v>362</v>
      </c>
      <c r="N16" s="20" t="s">
        <v>363</v>
      </c>
      <c r="O16" s="8" t="s">
        <v>364</v>
      </c>
      <c r="P16" s="8" t="s">
        <v>365</v>
      </c>
      <c r="Q16" s="8" t="s">
        <v>366</v>
      </c>
      <c r="R16" s="8" t="s">
        <v>367</v>
      </c>
      <c r="S16" s="8" t="s">
        <v>221</v>
      </c>
      <c r="T16" s="8" t="s">
        <v>89</v>
      </c>
      <c r="U16" s="8" t="s">
        <v>89</v>
      </c>
      <c r="V16" s="8" t="s">
        <v>227</v>
      </c>
      <c r="W16" s="8" t="s">
        <v>227</v>
      </c>
      <c r="X16" s="8" t="s">
        <v>368</v>
      </c>
      <c r="Y16" s="8" t="s">
        <v>369</v>
      </c>
      <c r="Z16" s="22">
        <v>141226481736</v>
      </c>
      <c r="AA16" s="22">
        <v>144750908058</v>
      </c>
      <c r="AB16" s="23">
        <v>44222</v>
      </c>
      <c r="AC16" s="8" t="s">
        <v>370</v>
      </c>
      <c r="AD16" s="8" t="s">
        <v>371</v>
      </c>
      <c r="AE16" s="8" t="s">
        <v>372</v>
      </c>
      <c r="AF16" s="14">
        <v>1</v>
      </c>
      <c r="AG16" s="14">
        <v>1</v>
      </c>
      <c r="AH16" s="8" t="s">
        <v>63</v>
      </c>
      <c r="AI16" s="8" t="s">
        <v>373</v>
      </c>
      <c r="AJ16" s="8" t="s">
        <v>374</v>
      </c>
      <c r="AK16" s="8" t="s">
        <v>257</v>
      </c>
      <c r="AL16" s="8" t="s">
        <v>227</v>
      </c>
      <c r="AM16" s="15"/>
      <c r="AN16" s="15"/>
      <c r="AO16" s="15"/>
      <c r="AP16" s="15"/>
      <c r="AQ16" s="15"/>
      <c r="AR16" s="15"/>
      <c r="AS16" s="15"/>
      <c r="AT16" s="15"/>
      <c r="AU16" s="15"/>
      <c r="AV16" s="15"/>
      <c r="AW16" s="15"/>
      <c r="AX16" s="15"/>
    </row>
    <row r="17" spans="1:57" ht="118.5" customHeight="1" x14ac:dyDescent="0.2">
      <c r="A17" s="9" t="s">
        <v>41</v>
      </c>
      <c r="B17" s="9" t="s">
        <v>375</v>
      </c>
      <c r="C17" s="9" t="s">
        <v>376</v>
      </c>
      <c r="D17" s="9" t="s">
        <v>145</v>
      </c>
      <c r="E17" s="9" t="s">
        <v>288</v>
      </c>
      <c r="F17" s="9" t="s">
        <v>377</v>
      </c>
      <c r="G17" s="9" t="s">
        <v>71</v>
      </c>
      <c r="H17" s="9" t="s">
        <v>212</v>
      </c>
      <c r="I17" s="29" t="s">
        <v>378</v>
      </c>
      <c r="J17" s="9" t="s">
        <v>50</v>
      </c>
      <c r="K17" s="9" t="s">
        <v>379</v>
      </c>
      <c r="L17" s="29" t="s">
        <v>380</v>
      </c>
      <c r="M17" s="30" t="s">
        <v>381</v>
      </c>
      <c r="N17" s="33" t="s">
        <v>382</v>
      </c>
      <c r="O17" s="9" t="s">
        <v>383</v>
      </c>
      <c r="P17" s="9" t="s">
        <v>384</v>
      </c>
      <c r="Q17" s="8" t="s">
        <v>385</v>
      </c>
      <c r="R17" s="8" t="s">
        <v>386</v>
      </c>
      <c r="S17" s="9" t="s">
        <v>221</v>
      </c>
      <c r="T17" s="9" t="s">
        <v>89</v>
      </c>
      <c r="U17" s="9" t="s">
        <v>89</v>
      </c>
      <c r="V17" s="9" t="s">
        <v>227</v>
      </c>
      <c r="W17" s="9" t="s">
        <v>89</v>
      </c>
      <c r="X17" s="9" t="s">
        <v>387</v>
      </c>
      <c r="Y17" s="9" t="s">
        <v>388</v>
      </c>
      <c r="Z17" s="34">
        <v>128484094540</v>
      </c>
      <c r="AA17" s="34">
        <v>149605858348</v>
      </c>
      <c r="AB17" s="35">
        <v>44224</v>
      </c>
      <c r="AC17" s="35">
        <v>44701</v>
      </c>
      <c r="AD17" s="35">
        <v>44700</v>
      </c>
      <c r="AE17" s="35">
        <v>45949</v>
      </c>
      <c r="AF17" s="25">
        <v>1</v>
      </c>
      <c r="AG17" s="25">
        <v>1</v>
      </c>
      <c r="AH17" s="9" t="s">
        <v>63</v>
      </c>
      <c r="AI17" s="9" t="s">
        <v>389</v>
      </c>
      <c r="AJ17" s="9" t="s">
        <v>390</v>
      </c>
      <c r="AK17" s="9" t="s">
        <v>257</v>
      </c>
      <c r="AL17" s="9"/>
      <c r="AM17" s="36"/>
      <c r="AN17" s="36"/>
      <c r="AO17" s="36"/>
      <c r="AP17" s="36"/>
      <c r="AQ17" s="36"/>
      <c r="AR17" s="36"/>
      <c r="AS17" s="36"/>
      <c r="AT17" s="36"/>
      <c r="AU17" s="36"/>
      <c r="AV17" s="36"/>
      <c r="AW17" s="36"/>
      <c r="AX17" s="36"/>
      <c r="AY17" s="37"/>
      <c r="AZ17" s="37"/>
      <c r="BA17" s="37"/>
      <c r="BB17" s="37"/>
      <c r="BC17" s="37"/>
      <c r="BD17" s="37"/>
      <c r="BE17" s="37"/>
    </row>
    <row r="18" spans="1:57" ht="118.5" customHeight="1" x14ac:dyDescent="0.2">
      <c r="A18" s="9" t="s">
        <v>41</v>
      </c>
      <c r="B18" s="8" t="s">
        <v>391</v>
      </c>
      <c r="C18" s="8" t="s">
        <v>392</v>
      </c>
      <c r="D18" s="8" t="s">
        <v>145</v>
      </c>
      <c r="E18" s="8" t="s">
        <v>45</v>
      </c>
      <c r="F18" s="8" t="s">
        <v>393</v>
      </c>
      <c r="G18" s="8" t="s">
        <v>394</v>
      </c>
      <c r="H18" s="9" t="s">
        <v>212</v>
      </c>
      <c r="I18" s="8" t="s">
        <v>148</v>
      </c>
      <c r="J18" s="9" t="s">
        <v>50</v>
      </c>
      <c r="K18" s="9" t="s">
        <v>395</v>
      </c>
      <c r="L18" s="21" t="s">
        <v>396</v>
      </c>
      <c r="M18" s="20" t="s">
        <v>397</v>
      </c>
      <c r="N18" s="20" t="s">
        <v>398</v>
      </c>
      <c r="O18" s="8" t="s">
        <v>399</v>
      </c>
      <c r="P18" s="8" t="s">
        <v>400</v>
      </c>
      <c r="Q18" s="8" t="s">
        <v>237</v>
      </c>
      <c r="R18" s="8" t="s">
        <v>401</v>
      </c>
      <c r="S18" s="8" t="s">
        <v>221</v>
      </c>
      <c r="T18" s="8" t="s">
        <v>89</v>
      </c>
      <c r="U18" s="8" t="s">
        <v>89</v>
      </c>
      <c r="V18" s="8" t="s">
        <v>61</v>
      </c>
      <c r="W18" s="8" t="s">
        <v>402</v>
      </c>
      <c r="X18" s="8" t="s">
        <v>403</v>
      </c>
      <c r="Y18" s="8" t="s">
        <v>61</v>
      </c>
      <c r="Z18" s="22">
        <v>167023565788</v>
      </c>
      <c r="AA18" s="12">
        <v>179491572009</v>
      </c>
      <c r="AB18" s="23">
        <v>44225</v>
      </c>
      <c r="AC18" s="8" t="s">
        <v>404</v>
      </c>
      <c r="AD18" s="8" t="s">
        <v>405</v>
      </c>
      <c r="AE18" s="23">
        <v>46019</v>
      </c>
      <c r="AF18" s="14">
        <v>1</v>
      </c>
      <c r="AG18" s="14">
        <v>1</v>
      </c>
      <c r="AH18" s="8" t="s">
        <v>63</v>
      </c>
      <c r="AI18" s="8" t="s">
        <v>406</v>
      </c>
      <c r="AJ18" s="8" t="s">
        <v>407</v>
      </c>
      <c r="AK18" s="8" t="s">
        <v>257</v>
      </c>
      <c r="AL18" s="8" t="s">
        <v>61</v>
      </c>
      <c r="AM18" s="15"/>
      <c r="AN18" s="15"/>
      <c r="AO18" s="15"/>
      <c r="AP18" s="15"/>
      <c r="AQ18" s="15"/>
      <c r="AR18" s="15"/>
      <c r="AS18" s="15"/>
      <c r="AT18" s="15"/>
      <c r="AU18" s="15"/>
      <c r="AV18" s="15"/>
      <c r="AW18" s="15"/>
      <c r="AX18" s="15"/>
    </row>
    <row r="19" spans="1:57" ht="118.5" customHeight="1" x14ac:dyDescent="0.2">
      <c r="A19" s="9" t="s">
        <v>41</v>
      </c>
      <c r="B19" s="8" t="s">
        <v>408</v>
      </c>
      <c r="C19" s="8" t="s">
        <v>409</v>
      </c>
      <c r="D19" s="8" t="s">
        <v>145</v>
      </c>
      <c r="E19" s="8" t="s">
        <v>45</v>
      </c>
      <c r="F19" s="8" t="s">
        <v>410</v>
      </c>
      <c r="G19" s="8" t="s">
        <v>411</v>
      </c>
      <c r="H19" s="9" t="s">
        <v>412</v>
      </c>
      <c r="I19" s="8" t="s">
        <v>148</v>
      </c>
      <c r="J19" s="9" t="s">
        <v>50</v>
      </c>
      <c r="K19" s="9" t="s">
        <v>413</v>
      </c>
      <c r="L19" s="8" t="s">
        <v>414</v>
      </c>
      <c r="M19" s="21" t="s">
        <v>415</v>
      </c>
      <c r="N19" s="24" t="s">
        <v>416</v>
      </c>
      <c r="O19" s="8" t="s">
        <v>417</v>
      </c>
      <c r="P19" s="8" t="s">
        <v>71</v>
      </c>
      <c r="Q19" s="8" t="s">
        <v>71</v>
      </c>
      <c r="R19" s="8" t="s">
        <v>71</v>
      </c>
      <c r="S19" s="8" t="s">
        <v>58</v>
      </c>
      <c r="T19" s="17">
        <v>45260</v>
      </c>
      <c r="U19" s="8" t="s">
        <v>418</v>
      </c>
      <c r="V19" s="9" t="s">
        <v>419</v>
      </c>
      <c r="W19" s="9" t="s">
        <v>313</v>
      </c>
      <c r="X19" s="8" t="s">
        <v>295</v>
      </c>
      <c r="Y19" s="9" t="s">
        <v>420</v>
      </c>
      <c r="Z19" s="22">
        <v>341838822928</v>
      </c>
      <c r="AA19" s="22">
        <v>361573822928</v>
      </c>
      <c r="AB19" s="23">
        <v>45078</v>
      </c>
      <c r="AC19" s="23">
        <v>45262</v>
      </c>
      <c r="AD19" s="23">
        <v>45261</v>
      </c>
      <c r="AE19" s="23">
        <v>46204</v>
      </c>
      <c r="AF19" s="25">
        <v>1</v>
      </c>
      <c r="AG19" s="25">
        <v>1</v>
      </c>
      <c r="AH19" s="9" t="s">
        <v>63</v>
      </c>
      <c r="AI19" s="8" t="s">
        <v>421</v>
      </c>
      <c r="AJ19" s="8" t="s">
        <v>422</v>
      </c>
      <c r="AK19" s="8" t="s">
        <v>423</v>
      </c>
      <c r="AL19" s="9" t="s">
        <v>71</v>
      </c>
      <c r="AM19" s="15"/>
      <c r="AN19" s="15"/>
      <c r="AO19" s="15"/>
      <c r="AP19" s="15"/>
      <c r="AQ19" s="15"/>
      <c r="AR19" s="15"/>
      <c r="AS19" s="15"/>
      <c r="AT19" s="15"/>
      <c r="AU19" s="15"/>
      <c r="AV19" s="15"/>
      <c r="AW19" s="15"/>
      <c r="AX19" s="15"/>
    </row>
    <row r="20" spans="1:57" ht="118.5" customHeight="1" x14ac:dyDescent="0.2">
      <c r="A20" s="9" t="s">
        <v>41</v>
      </c>
      <c r="B20" s="8" t="s">
        <v>424</v>
      </c>
      <c r="C20" s="8" t="s">
        <v>425</v>
      </c>
      <c r="D20" s="8" t="s">
        <v>145</v>
      </c>
      <c r="E20" s="8" t="s">
        <v>45</v>
      </c>
      <c r="F20" s="8" t="s">
        <v>426</v>
      </c>
      <c r="G20" s="8" t="s">
        <v>427</v>
      </c>
      <c r="H20" s="9" t="s">
        <v>212</v>
      </c>
      <c r="I20" s="8" t="s">
        <v>148</v>
      </c>
      <c r="J20" s="9" t="s">
        <v>92</v>
      </c>
      <c r="K20" s="9" t="s">
        <v>428</v>
      </c>
      <c r="L20" s="8" t="s">
        <v>429</v>
      </c>
      <c r="M20" s="20" t="s">
        <v>430</v>
      </c>
      <c r="N20" s="24" t="s">
        <v>431</v>
      </c>
      <c r="O20" s="8" t="s">
        <v>432</v>
      </c>
      <c r="P20" s="8" t="s">
        <v>433</v>
      </c>
      <c r="Q20" s="8" t="s">
        <v>434</v>
      </c>
      <c r="R20" s="8" t="s">
        <v>435</v>
      </c>
      <c r="S20" s="8" t="s">
        <v>436</v>
      </c>
      <c r="T20" s="8" t="s">
        <v>437</v>
      </c>
      <c r="U20" s="8" t="s">
        <v>438</v>
      </c>
      <c r="V20" s="8" t="s">
        <v>439</v>
      </c>
      <c r="W20" s="8" t="s">
        <v>440</v>
      </c>
      <c r="X20" s="8" t="s">
        <v>441</v>
      </c>
      <c r="Y20" s="8" t="s">
        <v>442</v>
      </c>
      <c r="Z20" s="22">
        <v>477834784322</v>
      </c>
      <c r="AA20" s="22">
        <v>477834784322</v>
      </c>
      <c r="AB20" s="23">
        <v>45099</v>
      </c>
      <c r="AC20" s="23">
        <v>45857</v>
      </c>
      <c r="AD20" s="23">
        <v>45856</v>
      </c>
      <c r="AE20" s="8" t="s">
        <v>443</v>
      </c>
      <c r="AF20" s="14">
        <v>1</v>
      </c>
      <c r="AG20" s="14">
        <v>1</v>
      </c>
      <c r="AH20" s="8" t="s">
        <v>444</v>
      </c>
      <c r="AI20" s="8" t="s">
        <v>445</v>
      </c>
      <c r="AJ20" s="8" t="s">
        <v>446</v>
      </c>
      <c r="AK20" s="8" t="s">
        <v>447</v>
      </c>
      <c r="AL20" s="8" t="s">
        <v>448</v>
      </c>
      <c r="AM20" s="15"/>
      <c r="AN20" s="15"/>
      <c r="AO20" s="15"/>
      <c r="AP20" s="15"/>
      <c r="AQ20" s="15"/>
      <c r="AR20" s="15"/>
      <c r="AS20" s="15"/>
      <c r="AT20" s="15"/>
      <c r="AU20" s="15"/>
      <c r="AV20" s="15"/>
      <c r="AW20" s="15"/>
      <c r="AX20" s="15"/>
    </row>
    <row r="21" spans="1:57" ht="118.5" customHeight="1" x14ac:dyDescent="0.2">
      <c r="A21" s="9" t="s">
        <v>41</v>
      </c>
      <c r="B21" s="8" t="s">
        <v>449</v>
      </c>
      <c r="C21" s="8" t="s">
        <v>450</v>
      </c>
      <c r="D21" s="8" t="s">
        <v>451</v>
      </c>
      <c r="E21" s="8" t="s">
        <v>452</v>
      </c>
      <c r="F21" s="8" t="s">
        <v>453</v>
      </c>
      <c r="G21" s="8" t="s">
        <v>454</v>
      </c>
      <c r="H21" s="9" t="s">
        <v>212</v>
      </c>
      <c r="I21" s="8" t="s">
        <v>455</v>
      </c>
      <c r="J21" s="9" t="s">
        <v>92</v>
      </c>
      <c r="K21" s="9" t="s">
        <v>456</v>
      </c>
      <c r="L21" s="8" t="s">
        <v>457</v>
      </c>
      <c r="M21" s="20" t="s">
        <v>458</v>
      </c>
      <c r="N21" s="20" t="s">
        <v>459</v>
      </c>
      <c r="O21" s="8" t="s">
        <v>460</v>
      </c>
      <c r="P21" s="8" t="s">
        <v>461</v>
      </c>
      <c r="Q21" s="8" t="s">
        <v>462</v>
      </c>
      <c r="R21" s="8" t="s">
        <v>463</v>
      </c>
      <c r="S21" s="8" t="s">
        <v>58</v>
      </c>
      <c r="T21" s="8" t="s">
        <v>464</v>
      </c>
      <c r="U21" s="8" t="s">
        <v>465</v>
      </c>
      <c r="V21" s="38" t="s">
        <v>466</v>
      </c>
      <c r="W21" s="8" t="s">
        <v>467</v>
      </c>
      <c r="X21" s="8" t="s">
        <v>468</v>
      </c>
      <c r="Y21" s="8" t="s">
        <v>469</v>
      </c>
      <c r="Z21" s="22">
        <v>499589297791</v>
      </c>
      <c r="AA21" s="22">
        <v>0</v>
      </c>
      <c r="AB21" s="8" t="s">
        <v>470</v>
      </c>
      <c r="AC21" s="23">
        <v>45596</v>
      </c>
      <c r="AD21" s="23">
        <v>45595</v>
      </c>
      <c r="AE21" s="23">
        <v>46517</v>
      </c>
      <c r="AF21" s="14">
        <v>1</v>
      </c>
      <c r="AG21" s="14">
        <v>0.97450000000000003</v>
      </c>
      <c r="AH21" s="8" t="s">
        <v>102</v>
      </c>
      <c r="AI21" s="8" t="s">
        <v>471</v>
      </c>
      <c r="AJ21" s="8" t="s">
        <v>472</v>
      </c>
      <c r="AK21" s="8" t="s">
        <v>473</v>
      </c>
      <c r="AL21" s="8" t="s">
        <v>474</v>
      </c>
      <c r="AM21" s="15"/>
      <c r="AN21" s="15"/>
      <c r="AO21" s="15"/>
      <c r="AP21" s="15"/>
      <c r="AQ21" s="15"/>
      <c r="AR21" s="15"/>
      <c r="AS21" s="15"/>
      <c r="AT21" s="15"/>
      <c r="AU21" s="15"/>
      <c r="AV21" s="15"/>
      <c r="AW21" s="15"/>
      <c r="AX21" s="15"/>
    </row>
    <row r="22" spans="1:57" ht="118.5" customHeight="1" x14ac:dyDescent="0.2">
      <c r="A22" s="9" t="s">
        <v>41</v>
      </c>
      <c r="B22" s="8" t="s">
        <v>475</v>
      </c>
      <c r="C22" s="8" t="s">
        <v>476</v>
      </c>
      <c r="D22" s="8" t="s">
        <v>163</v>
      </c>
      <c r="E22" s="8" t="s">
        <v>163</v>
      </c>
      <c r="F22" s="8" t="s">
        <v>477</v>
      </c>
      <c r="G22" s="8" t="s">
        <v>478</v>
      </c>
      <c r="H22" s="9" t="s">
        <v>212</v>
      </c>
      <c r="I22" s="8" t="s">
        <v>148</v>
      </c>
      <c r="J22" s="9" t="s">
        <v>92</v>
      </c>
      <c r="K22" s="9" t="s">
        <v>479</v>
      </c>
      <c r="L22" s="8" t="s">
        <v>480</v>
      </c>
      <c r="M22" s="20" t="s">
        <v>481</v>
      </c>
      <c r="N22" s="20" t="s">
        <v>482</v>
      </c>
      <c r="O22" s="20" t="s">
        <v>483</v>
      </c>
      <c r="P22" s="20" t="s">
        <v>484</v>
      </c>
      <c r="Q22" s="8" t="s">
        <v>281</v>
      </c>
      <c r="R22" s="8" t="s">
        <v>281</v>
      </c>
      <c r="S22" s="8" t="s">
        <v>58</v>
      </c>
      <c r="T22" s="8" t="s">
        <v>485</v>
      </c>
      <c r="U22" s="8" t="s">
        <v>486</v>
      </c>
      <c r="V22" s="20" t="s">
        <v>487</v>
      </c>
      <c r="W22" s="8" t="s">
        <v>488</v>
      </c>
      <c r="X22" s="8" t="s">
        <v>489</v>
      </c>
      <c r="Y22" s="8" t="s">
        <v>92</v>
      </c>
      <c r="Z22" s="22">
        <v>385101884884</v>
      </c>
      <c r="AA22" s="22">
        <v>385101884884</v>
      </c>
      <c r="AB22" s="23">
        <v>45345</v>
      </c>
      <c r="AC22" s="23">
        <v>46074</v>
      </c>
      <c r="AD22" s="23">
        <v>46073</v>
      </c>
      <c r="AE22" s="23">
        <v>47169</v>
      </c>
      <c r="AF22" s="14">
        <v>0.78769999999999996</v>
      </c>
      <c r="AG22" s="14">
        <v>0.77</v>
      </c>
      <c r="AH22" s="8" t="s">
        <v>102</v>
      </c>
      <c r="AI22" s="8" t="s">
        <v>490</v>
      </c>
      <c r="AJ22" s="8" t="s">
        <v>491</v>
      </c>
      <c r="AK22" s="8" t="s">
        <v>492</v>
      </c>
      <c r="AL22" s="8" t="s">
        <v>474</v>
      </c>
      <c r="AM22" s="15"/>
      <c r="AN22" s="15"/>
      <c r="AO22" s="15"/>
      <c r="AP22" s="15"/>
      <c r="AQ22" s="15"/>
      <c r="AR22" s="15"/>
      <c r="AS22" s="15"/>
      <c r="AT22" s="15"/>
      <c r="AU22" s="15"/>
      <c r="AV22" s="15"/>
      <c r="AW22" s="15"/>
      <c r="AX22" s="15"/>
    </row>
    <row r="23" spans="1:57" ht="118.5" customHeight="1" x14ac:dyDescent="0.2">
      <c r="A23" s="9" t="s">
        <v>41</v>
      </c>
      <c r="B23" s="8" t="s">
        <v>493</v>
      </c>
      <c r="C23" s="8" t="s">
        <v>494</v>
      </c>
      <c r="D23" s="8" t="s">
        <v>162</v>
      </c>
      <c r="E23" s="8" t="s">
        <v>163</v>
      </c>
      <c r="F23" s="8" t="s">
        <v>495</v>
      </c>
      <c r="G23" s="8" t="s">
        <v>496</v>
      </c>
      <c r="H23" s="9" t="s">
        <v>212</v>
      </c>
      <c r="I23" s="8" t="s">
        <v>148</v>
      </c>
      <c r="J23" s="9" t="s">
        <v>92</v>
      </c>
      <c r="K23" s="9" t="s">
        <v>497</v>
      </c>
      <c r="L23" s="8" t="s">
        <v>498</v>
      </c>
      <c r="M23" s="20" t="s">
        <v>499</v>
      </c>
      <c r="N23" s="20" t="s">
        <v>500</v>
      </c>
      <c r="O23" s="8" t="s">
        <v>501</v>
      </c>
      <c r="P23" s="8" t="s">
        <v>502</v>
      </c>
      <c r="Q23" s="8" t="s">
        <v>434</v>
      </c>
      <c r="R23" s="8" t="s">
        <v>503</v>
      </c>
      <c r="S23" s="8" t="s">
        <v>58</v>
      </c>
      <c r="T23" s="8" t="s">
        <v>504</v>
      </c>
      <c r="U23" s="8" t="s">
        <v>505</v>
      </c>
      <c r="V23" s="20" t="s">
        <v>506</v>
      </c>
      <c r="W23" s="8" t="s">
        <v>488</v>
      </c>
      <c r="X23" s="8" t="s">
        <v>507</v>
      </c>
      <c r="Y23" s="8" t="s">
        <v>92</v>
      </c>
      <c r="Z23" s="22">
        <v>556028077752</v>
      </c>
      <c r="AA23" s="22">
        <v>556028077752</v>
      </c>
      <c r="AB23" s="23">
        <v>45341</v>
      </c>
      <c r="AC23" s="23">
        <v>45992</v>
      </c>
      <c r="AD23" s="23">
        <v>45991</v>
      </c>
      <c r="AE23" s="23">
        <v>46904</v>
      </c>
      <c r="AF23" s="14">
        <v>0.85329999999999995</v>
      </c>
      <c r="AG23" s="14">
        <v>0.81</v>
      </c>
      <c r="AH23" s="8" t="s">
        <v>102</v>
      </c>
      <c r="AI23" s="8" t="s">
        <v>508</v>
      </c>
      <c r="AJ23" s="8" t="s">
        <v>509</v>
      </c>
      <c r="AK23" s="8" t="s">
        <v>510</v>
      </c>
      <c r="AL23" s="8" t="s">
        <v>474</v>
      </c>
      <c r="AM23" s="15"/>
      <c r="AN23" s="15"/>
      <c r="AO23" s="15"/>
      <c r="AP23" s="15"/>
      <c r="AQ23" s="15"/>
      <c r="AR23" s="15"/>
      <c r="AS23" s="15"/>
      <c r="AT23" s="15"/>
      <c r="AU23" s="15"/>
      <c r="AV23" s="15"/>
      <c r="AW23" s="15"/>
      <c r="AX23" s="15"/>
    </row>
    <row r="24" spans="1:57" ht="118.5" customHeight="1" x14ac:dyDescent="0.2">
      <c r="A24" s="9" t="s">
        <v>41</v>
      </c>
      <c r="B24" s="8" t="s">
        <v>511</v>
      </c>
      <c r="C24" s="8" t="s">
        <v>512</v>
      </c>
      <c r="D24" s="8" t="s">
        <v>162</v>
      </c>
      <c r="E24" s="8" t="s">
        <v>163</v>
      </c>
      <c r="F24" s="8" t="s">
        <v>513</v>
      </c>
      <c r="G24" s="8" t="s">
        <v>514</v>
      </c>
      <c r="H24" s="9" t="s">
        <v>212</v>
      </c>
      <c r="I24" s="8" t="s">
        <v>148</v>
      </c>
      <c r="J24" s="9" t="s">
        <v>92</v>
      </c>
      <c r="K24" s="9" t="s">
        <v>515</v>
      </c>
      <c r="L24" s="8" t="s">
        <v>516</v>
      </c>
      <c r="M24" s="20" t="s">
        <v>517</v>
      </c>
      <c r="N24" s="20" t="s">
        <v>518</v>
      </c>
      <c r="O24" s="8" t="s">
        <v>71</v>
      </c>
      <c r="P24" s="8" t="s">
        <v>71</v>
      </c>
      <c r="Q24" s="8" t="s">
        <v>281</v>
      </c>
      <c r="R24" s="8" t="s">
        <v>281</v>
      </c>
      <c r="S24" s="8" t="s">
        <v>58</v>
      </c>
      <c r="T24" s="8" t="s">
        <v>519</v>
      </c>
      <c r="U24" s="8" t="s">
        <v>520</v>
      </c>
      <c r="V24" s="20" t="s">
        <v>521</v>
      </c>
      <c r="W24" s="8" t="s">
        <v>488</v>
      </c>
      <c r="X24" s="8" t="s">
        <v>89</v>
      </c>
      <c r="Y24" s="8" t="s">
        <v>89</v>
      </c>
      <c r="Z24" s="22">
        <v>446445908445</v>
      </c>
      <c r="AA24" s="22">
        <v>446445908445</v>
      </c>
      <c r="AB24" s="23">
        <v>45357</v>
      </c>
      <c r="AC24" s="23">
        <v>45980</v>
      </c>
      <c r="AD24" s="23">
        <v>45979</v>
      </c>
      <c r="AE24" s="23">
        <v>46891</v>
      </c>
      <c r="AF24" s="14">
        <v>0.99380000000000002</v>
      </c>
      <c r="AG24" s="14">
        <v>0.94030000000000002</v>
      </c>
      <c r="AH24" s="8" t="s">
        <v>102</v>
      </c>
      <c r="AI24" s="8" t="s">
        <v>508</v>
      </c>
      <c r="AJ24" s="8" t="s">
        <v>522</v>
      </c>
      <c r="AK24" s="8" t="s">
        <v>523</v>
      </c>
      <c r="AL24" s="8" t="s">
        <v>474</v>
      </c>
      <c r="AM24" s="15"/>
      <c r="AN24" s="15"/>
      <c r="AO24" s="15"/>
      <c r="AP24" s="15"/>
      <c r="AQ24" s="15"/>
      <c r="AR24" s="15"/>
      <c r="AS24" s="15"/>
      <c r="AT24" s="15"/>
      <c r="AU24" s="15"/>
      <c r="AV24" s="15"/>
      <c r="AW24" s="15"/>
      <c r="AX24" s="15"/>
    </row>
    <row r="25" spans="1:57" ht="180.75" customHeight="1" x14ac:dyDescent="0.2">
      <c r="A25" s="9" t="s">
        <v>41</v>
      </c>
      <c r="B25" s="8" t="s">
        <v>524</v>
      </c>
      <c r="C25" s="8" t="s">
        <v>525</v>
      </c>
      <c r="D25" s="8" t="s">
        <v>162</v>
      </c>
      <c r="E25" s="8" t="s">
        <v>163</v>
      </c>
      <c r="F25" s="8" t="s">
        <v>526</v>
      </c>
      <c r="G25" s="8" t="s">
        <v>527</v>
      </c>
      <c r="H25" s="9" t="s">
        <v>528</v>
      </c>
      <c r="I25" s="8" t="s">
        <v>148</v>
      </c>
      <c r="J25" s="9" t="s">
        <v>92</v>
      </c>
      <c r="K25" s="9" t="s">
        <v>529</v>
      </c>
      <c r="L25" s="8" t="s">
        <v>530</v>
      </c>
      <c r="M25" s="20" t="s">
        <v>531</v>
      </c>
      <c r="N25" s="20" t="s">
        <v>532</v>
      </c>
      <c r="O25" s="8" t="s">
        <v>89</v>
      </c>
      <c r="P25" s="8" t="str">
        <f>O25</f>
        <v>No Aplica</v>
      </c>
      <c r="Q25" s="8" t="s">
        <v>434</v>
      </c>
      <c r="R25" s="8" t="s">
        <v>503</v>
      </c>
      <c r="S25" s="8" t="s">
        <v>58</v>
      </c>
      <c r="T25" s="8" t="s">
        <v>533</v>
      </c>
      <c r="U25" s="8" t="s">
        <v>534</v>
      </c>
      <c r="V25" s="20" t="s">
        <v>535</v>
      </c>
      <c r="W25" s="8" t="str">
        <f>W24</f>
        <v>NO APLICA.</v>
      </c>
      <c r="X25" s="8" t="s">
        <v>89</v>
      </c>
      <c r="Y25" s="8" t="s">
        <v>89</v>
      </c>
      <c r="Z25" s="22">
        <v>160627461799</v>
      </c>
      <c r="AA25" s="22">
        <v>622610512</v>
      </c>
      <c r="AB25" s="23">
        <v>45348</v>
      </c>
      <c r="AC25" s="23">
        <v>46009</v>
      </c>
      <c r="AD25" s="23">
        <v>46008</v>
      </c>
      <c r="AE25" s="23">
        <v>46801</v>
      </c>
      <c r="AF25" s="14">
        <v>0.78039999999999998</v>
      </c>
      <c r="AG25" s="14">
        <v>0.749</v>
      </c>
      <c r="AH25" s="8" t="s">
        <v>102</v>
      </c>
      <c r="AI25" s="8" t="s">
        <v>536</v>
      </c>
      <c r="AJ25" s="8" t="s">
        <v>536</v>
      </c>
      <c r="AK25" s="8" t="s">
        <v>537</v>
      </c>
      <c r="AL25" s="8" t="s">
        <v>474</v>
      </c>
      <c r="AM25" s="15"/>
      <c r="AN25" s="15"/>
      <c r="AO25" s="15"/>
      <c r="AP25" s="15"/>
      <c r="AQ25" s="15"/>
      <c r="AR25" s="15"/>
      <c r="AS25" s="15"/>
      <c r="AT25" s="15"/>
      <c r="AU25" s="15"/>
      <c r="AV25" s="15"/>
      <c r="AW25" s="15"/>
      <c r="AX25" s="15"/>
    </row>
    <row r="26" spans="1:57" ht="47.25" customHeight="1" x14ac:dyDescent="0.2">
      <c r="A26" s="39" t="s">
        <v>194</v>
      </c>
      <c r="B26" s="40"/>
      <c r="C26" s="40"/>
      <c r="D26" s="40"/>
      <c r="E26" s="40"/>
      <c r="F26" s="40"/>
      <c r="G26" s="40"/>
      <c r="H26" s="40"/>
      <c r="I26" s="40"/>
      <c r="J26" s="40"/>
      <c r="K26" s="40"/>
      <c r="L26" s="40"/>
      <c r="M26" s="40"/>
      <c r="N26" s="40"/>
      <c r="O26" s="40"/>
      <c r="P26" s="41"/>
      <c r="Q26" s="39" t="s">
        <v>538</v>
      </c>
      <c r="R26" s="41"/>
      <c r="S26" s="39" t="s">
        <v>194</v>
      </c>
      <c r="T26" s="40"/>
      <c r="U26" s="40"/>
      <c r="V26" s="40"/>
      <c r="W26" s="40"/>
      <c r="X26" s="40"/>
      <c r="Y26" s="40"/>
      <c r="Z26" s="40"/>
      <c r="AA26" s="40"/>
      <c r="AB26" s="40"/>
      <c r="AC26" s="40"/>
      <c r="AD26" s="40"/>
      <c r="AE26" s="40"/>
      <c r="AF26" s="40"/>
      <c r="AG26" s="40"/>
      <c r="AH26" s="40"/>
      <c r="AI26" s="40"/>
      <c r="AJ26" s="40"/>
      <c r="AK26" s="40"/>
      <c r="AL26" s="41"/>
    </row>
    <row r="27" spans="1:57" ht="118.5" customHeight="1" x14ac:dyDescent="0.2"/>
    <row r="28" spans="1:57" ht="118.5" customHeight="1" x14ac:dyDescent="0.2"/>
    <row r="29" spans="1:57" ht="118.5" customHeight="1" x14ac:dyDescent="0.2"/>
    <row r="30" spans="1:57" ht="118.5" customHeight="1" x14ac:dyDescent="0.2"/>
    <row r="31" spans="1:57" ht="118.5" customHeight="1" x14ac:dyDescent="0.2"/>
  </sheetData>
  <mergeCells count="6">
    <mergeCell ref="A26:P26"/>
    <mergeCell ref="Q26:R26"/>
    <mergeCell ref="S26:AL26"/>
    <mergeCell ref="A2:AL2"/>
    <mergeCell ref="Z4:AA4"/>
    <mergeCell ref="AI4:AJ4"/>
  </mergeCells>
  <dataValidations count="1">
    <dataValidation type="list" allowBlank="1" showErrorMessage="1" sqref="A6:A25">
      <formula1>"ESQUEMA 1,ESQUEMA 2,ESQUEMA 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STESV</vt:lpstr>
      <vt:lpstr>STEST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Aydee Fernandez Rojas</dc:creator>
  <cp:lastModifiedBy>Ana Aydee Fernandez Rojas</cp:lastModifiedBy>
  <dcterms:created xsi:type="dcterms:W3CDTF">2025-11-28T15:52:50Z</dcterms:created>
  <dcterms:modified xsi:type="dcterms:W3CDTF">2025-11-28T15:52:51Z</dcterms:modified>
</cp:coreProperties>
</file>